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信息学院\3 学生事务\1 评奖评优\1 量化\2020-2021学年量化考核材料\3 量化统计\20级量化统计表\"/>
    </mc:Choice>
  </mc:AlternateContent>
  <bookViews>
    <workbookView xWindow="0" yWindow="0" windowWidth="18525" windowHeight="7125"/>
  </bookViews>
  <sheets>
    <sheet name="计算机类20-1班" sheetId="1" r:id="rId1"/>
    <sheet name="计算机类20-2班" sheetId="2" r:id="rId2"/>
    <sheet name="计算机类20-3班" sheetId="3" r:id="rId3"/>
    <sheet name="计算机类20-4班" sheetId="4" r:id="rId4"/>
    <sheet name="计算机类20-5班 " sheetId="5" r:id="rId5"/>
    <sheet name=" 计算机20-6班" sheetId="6" r:id="rId6"/>
    <sheet name=" 计算机类20-7班" sheetId="7" r:id="rId7"/>
    <sheet name=" 信息20-1班 " sheetId="8" r:id="rId8"/>
    <sheet name="信息20-2班" sheetId="9" r:id="rId9"/>
  </sheets>
  <calcPr calcId="162913"/>
</workbook>
</file>

<file path=xl/calcChain.xml><?xml version="1.0" encoding="utf-8"?>
<calcChain xmlns="http://schemas.openxmlformats.org/spreadsheetml/2006/main">
  <c r="D3" i="6" l="1"/>
  <c r="D36" i="9" l="1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A17" i="8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D16" i="8"/>
  <c r="A16" i="8"/>
  <c r="D15" i="8"/>
  <c r="D14" i="8"/>
  <c r="D13" i="8"/>
  <c r="D12" i="8"/>
  <c r="D11" i="8"/>
  <c r="D10" i="8"/>
  <c r="A10" i="8"/>
  <c r="A11" i="8" s="1"/>
  <c r="A12" i="8" s="1"/>
  <c r="A13" i="8" s="1"/>
  <c r="A14" i="8" s="1"/>
  <c r="D9" i="8"/>
  <c r="A9" i="8"/>
  <c r="D8" i="8"/>
  <c r="D7" i="8"/>
  <c r="D6" i="8"/>
  <c r="D5" i="8"/>
  <c r="D4" i="8"/>
  <c r="D3" i="8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40" i="6"/>
  <c r="D39" i="6"/>
  <c r="D38" i="6"/>
  <c r="D37" i="6"/>
  <c r="D36" i="6"/>
  <c r="D35" i="6"/>
  <c r="D34" i="6"/>
  <c r="D33" i="6"/>
  <c r="D30" i="6"/>
  <c r="D29" i="6"/>
  <c r="D28" i="6"/>
  <c r="D27" i="6"/>
  <c r="D26" i="6"/>
  <c r="D25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6" i="6"/>
  <c r="D5" i="6"/>
  <c r="D4" i="6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42" i="3"/>
  <c r="D41" i="3"/>
  <c r="D40" i="3"/>
  <c r="D39" i="3"/>
  <c r="D38" i="3"/>
  <c r="D37" i="3"/>
  <c r="D36" i="3"/>
  <c r="D35" i="3"/>
  <c r="D34" i="3"/>
  <c r="D32" i="3"/>
  <c r="D31" i="3"/>
  <c r="D30" i="3"/>
  <c r="D29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4" i="2"/>
  <c r="D3" i="2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<sst xmlns="http://schemas.openxmlformats.org/spreadsheetml/2006/main" count="490" uniqueCount="460">
  <si>
    <r>
      <t xml:space="preserve"> </t>
    </r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20-1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</si>
  <si>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r>
      <rPr>
        <b/>
        <sz val="11"/>
        <color indexed="8"/>
        <rFont val="宋体"/>
        <family val="3"/>
        <charset val="134"/>
      </rPr>
      <t>学号</t>
    </r>
  </si>
  <si>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</si>
  <si>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theme="1"/>
        <rFont val="Times New Roman"/>
        <family val="1"/>
      </rPr>
      <t>20-21</t>
    </r>
    <r>
      <rPr>
        <b/>
        <sz val="11"/>
        <color indexed="8"/>
        <rFont val="宋体"/>
        <family val="3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indexed="8"/>
        <rFont val="宋体"/>
        <family val="3"/>
        <charset val="134"/>
      </rPr>
      <t>，百分制）</t>
    </r>
  </si>
  <si>
    <r>
      <rPr>
        <b/>
        <sz val="11"/>
        <color theme="1"/>
        <rFont val="Times New Roman"/>
        <family val="1"/>
      </rPr>
      <t>20-21</t>
    </r>
    <r>
      <rPr>
        <b/>
        <sz val="11"/>
        <color indexed="8"/>
        <rFont val="宋体"/>
        <family val="3"/>
        <charset val="134"/>
      </rPr>
      <t>学年（七分制）</t>
    </r>
  </si>
  <si>
    <t>奚晓文</t>
  </si>
  <si>
    <t>郭云帆</t>
  </si>
  <si>
    <t>闫思奇</t>
  </si>
  <si>
    <t>邓灵毓</t>
  </si>
  <si>
    <r>
      <rPr>
        <sz val="11"/>
        <rFont val="宋体"/>
        <family val="3"/>
        <charset val="134"/>
      </rPr>
      <t>周健</t>
    </r>
  </si>
  <si>
    <t>时思雨</t>
  </si>
  <si>
    <t>杨博</t>
  </si>
  <si>
    <t>雷林</t>
  </si>
  <si>
    <t>李懿帆</t>
  </si>
  <si>
    <t>谈天柱子</t>
  </si>
  <si>
    <t>朱承祥</t>
  </si>
  <si>
    <t>高铭跃</t>
  </si>
  <si>
    <t>房小琪</t>
  </si>
  <si>
    <t>周玥</t>
  </si>
  <si>
    <t>王溪云</t>
  </si>
  <si>
    <t>杨蕊嘉</t>
  </si>
  <si>
    <t>夏莉雅</t>
  </si>
  <si>
    <t>焦伟</t>
  </si>
  <si>
    <t>李洋</t>
  </si>
  <si>
    <t>韩润泽</t>
  </si>
  <si>
    <t>李梓甍</t>
  </si>
  <si>
    <t>石克</t>
  </si>
  <si>
    <t>郭浩宇</t>
  </si>
  <si>
    <t>温雅磊</t>
  </si>
  <si>
    <t>张书硕</t>
  </si>
  <si>
    <t>罗旭</t>
  </si>
  <si>
    <t>范玉卿</t>
  </si>
  <si>
    <t>冯煜博</t>
  </si>
  <si>
    <t>陈浩</t>
  </si>
  <si>
    <t>李维瑾</t>
  </si>
  <si>
    <t>张藜琰</t>
  </si>
  <si>
    <t>周子涵</t>
  </si>
  <si>
    <t>谢云虹</t>
  </si>
  <si>
    <t>顾雪妍</t>
  </si>
  <si>
    <t>杨凌</t>
  </si>
  <si>
    <t>龚雯敏</t>
  </si>
  <si>
    <t>王丹阳</t>
  </si>
  <si>
    <t>李金明</t>
  </si>
  <si>
    <t>郭慧琳</t>
  </si>
  <si>
    <t>岑崇</t>
  </si>
  <si>
    <r>
      <t xml:space="preserve"> </t>
    </r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20-2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</si>
  <si>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t>190303208</t>
  </si>
  <si>
    <r>
      <rPr>
        <sz val="11"/>
        <color theme="1"/>
        <rFont val="宋体"/>
        <family val="3"/>
        <charset val="134"/>
      </rPr>
      <t>吴存其</t>
    </r>
  </si>
  <si>
    <t>190701223</t>
  </si>
  <si>
    <r>
      <rPr>
        <sz val="11"/>
        <color theme="1"/>
        <rFont val="宋体"/>
        <family val="3"/>
        <charset val="134"/>
      </rPr>
      <t>刘昱肖</t>
    </r>
  </si>
  <si>
    <t>191002521</t>
  </si>
  <si>
    <r>
      <rPr>
        <sz val="12"/>
        <rFont val="宋体"/>
        <family val="3"/>
        <charset val="134"/>
      </rPr>
      <t>陈方宁</t>
    </r>
  </si>
  <si>
    <t>191301124</t>
  </si>
  <si>
    <r>
      <rPr>
        <sz val="11"/>
        <color theme="1"/>
        <rFont val="宋体"/>
        <family val="3"/>
        <charset val="134"/>
      </rPr>
      <t>杨子凡</t>
    </r>
  </si>
  <si>
    <r>
      <rPr>
        <sz val="11"/>
        <color theme="1"/>
        <rFont val="宋体"/>
        <family val="3"/>
        <charset val="134"/>
      </rPr>
      <t>林峰</t>
    </r>
  </si>
  <si>
    <r>
      <rPr>
        <sz val="11"/>
        <color theme="1"/>
        <rFont val="宋体"/>
        <family val="3"/>
        <charset val="134"/>
      </rPr>
      <t>林奕颖</t>
    </r>
  </si>
  <si>
    <r>
      <rPr>
        <sz val="11"/>
        <color theme="1"/>
        <rFont val="宋体"/>
        <family val="3"/>
        <charset val="134"/>
      </rPr>
      <t>王思萌</t>
    </r>
  </si>
  <si>
    <r>
      <rPr>
        <sz val="11"/>
        <color theme="1"/>
        <rFont val="宋体"/>
        <family val="3"/>
        <charset val="134"/>
      </rPr>
      <t>陈前中</t>
    </r>
  </si>
  <si>
    <r>
      <rPr>
        <sz val="11"/>
        <color theme="1"/>
        <rFont val="宋体"/>
        <family val="3"/>
        <charset val="134"/>
      </rPr>
      <t>文美尧</t>
    </r>
  </si>
  <si>
    <r>
      <rPr>
        <sz val="11"/>
        <color theme="1"/>
        <rFont val="宋体"/>
        <family val="3"/>
        <charset val="134"/>
      </rPr>
      <t>史东升</t>
    </r>
  </si>
  <si>
    <r>
      <rPr>
        <sz val="11"/>
        <color theme="1"/>
        <rFont val="宋体"/>
        <family val="3"/>
        <charset val="134"/>
      </rPr>
      <t>张馨元</t>
    </r>
  </si>
  <si>
    <t>201002201</t>
  </si>
  <si>
    <r>
      <rPr>
        <sz val="11"/>
        <color theme="1"/>
        <rFont val="宋体"/>
        <family val="3"/>
        <charset val="134"/>
      </rPr>
      <t>吴彦卓</t>
    </r>
  </si>
  <si>
    <t>201002202</t>
  </si>
  <si>
    <r>
      <rPr>
        <sz val="11"/>
        <color theme="1"/>
        <rFont val="宋体"/>
        <family val="3"/>
        <charset val="134"/>
      </rPr>
      <t>韩钧华</t>
    </r>
  </si>
  <si>
    <t>201002203</t>
  </si>
  <si>
    <r>
      <rPr>
        <sz val="11"/>
        <color theme="1"/>
        <rFont val="宋体"/>
        <family val="3"/>
        <charset val="134"/>
      </rPr>
      <t>龙姬</t>
    </r>
  </si>
  <si>
    <t>201002204</t>
  </si>
  <si>
    <r>
      <rPr>
        <sz val="11"/>
        <color theme="1"/>
        <rFont val="宋体"/>
        <family val="3"/>
        <charset val="134"/>
      </rPr>
      <t>柴琳</t>
    </r>
  </si>
  <si>
    <t>201002205</t>
  </si>
  <si>
    <r>
      <rPr>
        <sz val="11"/>
        <color theme="1"/>
        <rFont val="宋体"/>
        <family val="3"/>
        <charset val="134"/>
      </rPr>
      <t>李恩睿</t>
    </r>
  </si>
  <si>
    <t>201002206</t>
  </si>
  <si>
    <r>
      <rPr>
        <sz val="11"/>
        <color theme="1"/>
        <rFont val="宋体"/>
        <family val="3"/>
        <charset val="134"/>
      </rPr>
      <t>金叶</t>
    </r>
  </si>
  <si>
    <t>201002207</t>
  </si>
  <si>
    <r>
      <rPr>
        <sz val="11"/>
        <color theme="1"/>
        <rFont val="宋体"/>
        <family val="3"/>
        <charset val="134"/>
      </rPr>
      <t>曹王麟</t>
    </r>
  </si>
  <si>
    <t>201002208</t>
  </si>
  <si>
    <r>
      <rPr>
        <sz val="11"/>
        <color theme="1"/>
        <rFont val="宋体"/>
        <family val="3"/>
        <charset val="134"/>
      </rPr>
      <t>吴林沣</t>
    </r>
  </si>
  <si>
    <t>201002209</t>
  </si>
  <si>
    <r>
      <rPr>
        <sz val="11"/>
        <color theme="1"/>
        <rFont val="宋体"/>
        <family val="3"/>
        <charset val="134"/>
      </rPr>
      <t>陈在豪</t>
    </r>
  </si>
  <si>
    <t>201002210</t>
  </si>
  <si>
    <r>
      <rPr>
        <sz val="11"/>
        <color theme="1"/>
        <rFont val="宋体"/>
        <family val="3"/>
        <charset val="134"/>
      </rPr>
      <t>秦浩喻</t>
    </r>
  </si>
  <si>
    <t>201002211</t>
  </si>
  <si>
    <r>
      <rPr>
        <sz val="11"/>
        <color theme="1"/>
        <rFont val="宋体"/>
        <family val="3"/>
        <charset val="134"/>
      </rPr>
      <t>刘国利</t>
    </r>
  </si>
  <si>
    <t>201002212</t>
  </si>
  <si>
    <r>
      <rPr>
        <sz val="11"/>
        <color theme="1"/>
        <rFont val="宋体"/>
        <family val="3"/>
        <charset val="134"/>
      </rPr>
      <t>陈志轩</t>
    </r>
  </si>
  <si>
    <t>201002213</t>
  </si>
  <si>
    <r>
      <rPr>
        <sz val="11"/>
        <color theme="1"/>
        <rFont val="宋体"/>
        <family val="3"/>
        <charset val="134"/>
      </rPr>
      <t>罗政阳</t>
    </r>
  </si>
  <si>
    <t>201002214</t>
  </si>
  <si>
    <r>
      <rPr>
        <sz val="11"/>
        <color theme="1"/>
        <rFont val="宋体"/>
        <family val="3"/>
        <charset val="134"/>
      </rPr>
      <t>柴进良</t>
    </r>
  </si>
  <si>
    <t>201002215</t>
  </si>
  <si>
    <r>
      <rPr>
        <sz val="11"/>
        <color theme="1"/>
        <rFont val="宋体"/>
        <family val="3"/>
        <charset val="134"/>
      </rPr>
      <t>郭沛泉</t>
    </r>
  </si>
  <si>
    <t>201002216</t>
  </si>
  <si>
    <r>
      <rPr>
        <sz val="11"/>
        <color theme="1"/>
        <rFont val="宋体"/>
        <family val="3"/>
        <charset val="134"/>
      </rPr>
      <t>周志昊</t>
    </r>
  </si>
  <si>
    <t>201002218</t>
  </si>
  <si>
    <r>
      <rPr>
        <sz val="11"/>
        <color theme="1"/>
        <rFont val="宋体"/>
        <family val="3"/>
        <charset val="134"/>
      </rPr>
      <t>俞孝涵</t>
    </r>
  </si>
  <si>
    <t>201002219</t>
  </si>
  <si>
    <r>
      <rPr>
        <sz val="11"/>
        <color theme="1"/>
        <rFont val="宋体"/>
        <family val="3"/>
        <charset val="134"/>
      </rPr>
      <t>吴延凯</t>
    </r>
  </si>
  <si>
    <t>201002220</t>
  </si>
  <si>
    <r>
      <rPr>
        <sz val="11"/>
        <color theme="1"/>
        <rFont val="宋体"/>
        <family val="3"/>
        <charset val="134"/>
      </rPr>
      <t>田振宇</t>
    </r>
  </si>
  <si>
    <t>201002222</t>
  </si>
  <si>
    <r>
      <rPr>
        <sz val="11"/>
        <color theme="1"/>
        <rFont val="宋体"/>
        <family val="3"/>
        <charset val="134"/>
      </rPr>
      <t>周晟杰</t>
    </r>
  </si>
  <si>
    <t>201002223</t>
  </si>
  <si>
    <r>
      <rPr>
        <sz val="11"/>
        <color theme="1"/>
        <rFont val="宋体"/>
        <family val="3"/>
        <charset val="134"/>
      </rPr>
      <t>谷雨</t>
    </r>
  </si>
  <si>
    <t>201002224</t>
  </si>
  <si>
    <r>
      <rPr>
        <sz val="11"/>
        <color theme="1"/>
        <rFont val="宋体"/>
        <family val="3"/>
        <charset val="134"/>
      </rPr>
      <t>朱文涛</t>
    </r>
  </si>
  <si>
    <t>201002225</t>
  </si>
  <si>
    <r>
      <rPr>
        <sz val="11"/>
        <color theme="1"/>
        <rFont val="宋体"/>
        <family val="3"/>
        <charset val="134"/>
      </rPr>
      <t>黄语婧</t>
    </r>
  </si>
  <si>
    <t>201002226</t>
  </si>
  <si>
    <r>
      <rPr>
        <sz val="11"/>
        <color theme="1"/>
        <rFont val="宋体"/>
        <family val="3"/>
        <charset val="134"/>
      </rPr>
      <t>曹祺珂</t>
    </r>
  </si>
  <si>
    <t>201002227</t>
  </si>
  <si>
    <r>
      <rPr>
        <sz val="11"/>
        <color theme="1"/>
        <rFont val="宋体"/>
        <family val="3"/>
        <charset val="134"/>
      </rPr>
      <t>马晨芳</t>
    </r>
  </si>
  <si>
    <t>201002228</t>
  </si>
  <si>
    <r>
      <rPr>
        <sz val="11"/>
        <color theme="1"/>
        <rFont val="宋体"/>
        <family val="3"/>
        <charset val="134"/>
      </rPr>
      <t>陈思甜</t>
    </r>
  </si>
  <si>
    <t>201002229</t>
  </si>
  <si>
    <r>
      <rPr>
        <sz val="11"/>
        <color theme="1"/>
        <rFont val="宋体"/>
        <family val="3"/>
        <charset val="134"/>
      </rPr>
      <t>林思彤</t>
    </r>
  </si>
  <si>
    <r>
      <t xml:space="preserve"> </t>
    </r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20-3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</si>
  <si>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t>侯玉南</t>
  </si>
  <si>
    <t>周若雨</t>
  </si>
  <si>
    <t>丁宇航</t>
  </si>
  <si>
    <t>王柯涵</t>
  </si>
  <si>
    <t>夏垚铮</t>
  </si>
  <si>
    <t>张健哲</t>
  </si>
  <si>
    <t>毛崇文</t>
  </si>
  <si>
    <t>代雨欣</t>
  </si>
  <si>
    <t>岳兆鹏</t>
  </si>
  <si>
    <t>王昱博</t>
  </si>
  <si>
    <t>胡骏哲</t>
  </si>
  <si>
    <t>周兆福</t>
  </si>
  <si>
    <t>龚亦非</t>
  </si>
  <si>
    <t>李亚萍</t>
  </si>
  <si>
    <t>曾梓菁</t>
  </si>
  <si>
    <t>张兰</t>
  </si>
  <si>
    <t>唐路棚</t>
  </si>
  <si>
    <t>陈湛</t>
  </si>
  <si>
    <t>邱苇航</t>
  </si>
  <si>
    <t>王尧平</t>
  </si>
  <si>
    <t>张钧剑</t>
  </si>
  <si>
    <t>窦长闯</t>
  </si>
  <si>
    <t>谭智梁</t>
  </si>
  <si>
    <t>鲁哲</t>
  </si>
  <si>
    <t>201002315</t>
  </si>
  <si>
    <t>201002316</t>
  </si>
  <si>
    <t>陈达</t>
  </si>
  <si>
    <t>孙伟超</t>
  </si>
  <si>
    <t>张舒元</t>
  </si>
  <si>
    <t>张乃方</t>
  </si>
  <si>
    <t>余子航</t>
  </si>
  <si>
    <t>201002321</t>
  </si>
  <si>
    <t>胡伯融</t>
  </si>
  <si>
    <t>邹诺</t>
  </si>
  <si>
    <t>蔡文贲</t>
  </si>
  <si>
    <t>戴文欣</t>
  </si>
  <si>
    <t>王菲</t>
  </si>
  <si>
    <t>汪欣茹</t>
  </si>
  <si>
    <t>宋婻</t>
  </si>
  <si>
    <t>宋依凡</t>
  </si>
  <si>
    <t>赵文斯</t>
  </si>
  <si>
    <t>张铭洋</t>
  </si>
  <si>
    <r>
      <t xml:space="preserve"> </t>
    </r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20-4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</si>
  <si>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t>李虎</t>
  </si>
  <si>
    <t>谢佳男</t>
  </si>
  <si>
    <t>杨郭霆</t>
  </si>
  <si>
    <t>黄海明</t>
  </si>
  <si>
    <t>刘艾琳</t>
  </si>
  <si>
    <t>肖雨晨</t>
  </si>
  <si>
    <t>190411107</t>
  </si>
  <si>
    <t>叶子歆</t>
  </si>
  <si>
    <t>190601109</t>
  </si>
  <si>
    <t>孙梓良</t>
  </si>
  <si>
    <t>190601209</t>
  </si>
  <si>
    <t>王肇丹</t>
  </si>
  <si>
    <t>201002401</t>
  </si>
  <si>
    <t>李硕</t>
  </si>
  <si>
    <t>201002402</t>
  </si>
  <si>
    <t>刘亦泽</t>
  </si>
  <si>
    <t>201002403</t>
  </si>
  <si>
    <t>温承骐</t>
  </si>
  <si>
    <t>201002404</t>
  </si>
  <si>
    <t>吴燃然</t>
  </si>
  <si>
    <t>201002405</t>
  </si>
  <si>
    <t>李影</t>
  </si>
  <si>
    <t>201002406</t>
  </si>
  <si>
    <t>刘欢</t>
  </si>
  <si>
    <t>201002407</t>
  </si>
  <si>
    <t>周涛</t>
  </si>
  <si>
    <t>201002408</t>
  </si>
  <si>
    <t>陈雅馨</t>
  </si>
  <si>
    <t>201002409</t>
  </si>
  <si>
    <t>冯源濬</t>
  </si>
  <si>
    <t>201002410</t>
  </si>
  <si>
    <t>王家煜</t>
  </si>
  <si>
    <t>201002411</t>
  </si>
  <si>
    <t>吴梓骏</t>
  </si>
  <si>
    <t>201002412</t>
  </si>
  <si>
    <t>刘卓譞</t>
  </si>
  <si>
    <t>201002413</t>
  </si>
  <si>
    <t>岳俊</t>
  </si>
  <si>
    <t>201002414</t>
  </si>
  <si>
    <t>李嘉琪</t>
  </si>
  <si>
    <t>201002415</t>
  </si>
  <si>
    <t>肖云鸿</t>
  </si>
  <si>
    <t>201002416</t>
  </si>
  <si>
    <t>左荣泽</t>
  </si>
  <si>
    <t>201002417</t>
  </si>
  <si>
    <t>王城昱</t>
  </si>
  <si>
    <t>201002418</t>
  </si>
  <si>
    <t>宋昌迪</t>
  </si>
  <si>
    <t>201002419</t>
  </si>
  <si>
    <t>张宇晨</t>
  </si>
  <si>
    <t>201002420</t>
  </si>
  <si>
    <t>庄恒</t>
  </si>
  <si>
    <t>201002421</t>
  </si>
  <si>
    <t>彭付广</t>
  </si>
  <si>
    <t>201002422</t>
  </si>
  <si>
    <t>杨峻右</t>
  </si>
  <si>
    <t>201002423</t>
  </si>
  <si>
    <t>程子涵</t>
  </si>
  <si>
    <t>201002424</t>
  </si>
  <si>
    <t>杨可莹</t>
  </si>
  <si>
    <t>201002425</t>
  </si>
  <si>
    <t>林馨悦</t>
  </si>
  <si>
    <t>201002426</t>
  </si>
  <si>
    <t>钟佩雯</t>
  </si>
  <si>
    <t>201002427</t>
  </si>
  <si>
    <t>樊宇萌</t>
  </si>
  <si>
    <t>201002428</t>
  </si>
  <si>
    <t>陈兰香</t>
  </si>
  <si>
    <t>201002429</t>
  </si>
  <si>
    <t>万宇婷</t>
  </si>
  <si>
    <t>201002430</t>
  </si>
  <si>
    <t>张子萌</t>
  </si>
  <si>
    <r>
      <t xml:space="preserve"> </t>
    </r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20-5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</si>
  <si>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t>梁程鹏</t>
  </si>
  <si>
    <t>陈洁雨</t>
  </si>
  <si>
    <t>尹馨心</t>
  </si>
  <si>
    <t>禹博</t>
  </si>
  <si>
    <t>郑智鸿</t>
  </si>
  <si>
    <t>王梦晗</t>
  </si>
  <si>
    <t>熊睿</t>
  </si>
  <si>
    <t>朱翼龙</t>
  </si>
  <si>
    <t>王业齐</t>
  </si>
  <si>
    <t>徐天琪</t>
  </si>
  <si>
    <t>刘志琨</t>
  </si>
  <si>
    <t>李博达</t>
  </si>
  <si>
    <t>陈与珩</t>
  </si>
  <si>
    <t>蒋佳榕</t>
  </si>
  <si>
    <t>许新月</t>
  </si>
  <si>
    <t>盛肖虞</t>
  </si>
  <si>
    <t>杜海燕</t>
  </si>
  <si>
    <t>廖维</t>
  </si>
  <si>
    <t>郝俊</t>
  </si>
  <si>
    <t>杨博迪</t>
  </si>
  <si>
    <t>郭宫睿</t>
  </si>
  <si>
    <t>赵硕</t>
  </si>
  <si>
    <t>唐立</t>
  </si>
  <si>
    <t>邹畅</t>
  </si>
  <si>
    <t>陈森达</t>
  </si>
  <si>
    <t>孙语泽</t>
  </si>
  <si>
    <t>刘培钧</t>
  </si>
  <si>
    <t>荣乙璇</t>
  </si>
  <si>
    <t>欧秉新</t>
  </si>
  <si>
    <t>周子巽</t>
  </si>
  <si>
    <t>田奕宁</t>
  </si>
  <si>
    <t>郗逸龙</t>
  </si>
  <si>
    <t>李诚驹</t>
  </si>
  <si>
    <t>贲伊</t>
  </si>
  <si>
    <t>孙烨</t>
  </si>
  <si>
    <t>崔英洁</t>
  </si>
  <si>
    <t>范亚</t>
  </si>
  <si>
    <t>张艺</t>
  </si>
  <si>
    <t>张瀚元</t>
  </si>
  <si>
    <t>张琦</t>
  </si>
  <si>
    <r>
      <t xml:space="preserve"> </t>
    </r>
    <r>
      <rPr>
        <b/>
        <sz val="14"/>
        <color theme="1"/>
        <rFont val="宋体"/>
        <family val="3"/>
        <charset val="134"/>
      </rPr>
      <t>计算机20-6班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</si>
  <si>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t>刘茹燕</t>
  </si>
  <si>
    <t>张雨朋</t>
  </si>
  <si>
    <t>陈思仪</t>
  </si>
  <si>
    <t>姚文泽</t>
  </si>
  <si>
    <t>刘怀慎</t>
  </si>
  <si>
    <t>张昌含弘</t>
  </si>
  <si>
    <t>汤皓然</t>
  </si>
  <si>
    <t>周煜</t>
  </si>
  <si>
    <t>许玉龙</t>
  </si>
  <si>
    <t>金溥原</t>
  </si>
  <si>
    <t>王思进</t>
  </si>
  <si>
    <t>孙语佳</t>
  </si>
  <si>
    <t>张沛丰</t>
  </si>
  <si>
    <t>李欣怡</t>
  </si>
  <si>
    <t>安平</t>
  </si>
  <si>
    <t>夏颖超</t>
  </si>
  <si>
    <t>蔡梓麒</t>
  </si>
  <si>
    <t>张楚傲</t>
  </si>
  <si>
    <t>杨晟昶</t>
  </si>
  <si>
    <t>张嘉梁</t>
  </si>
  <si>
    <t>丁钰轩</t>
  </si>
  <si>
    <t>201002614</t>
  </si>
  <si>
    <t>孙旭彤</t>
  </si>
  <si>
    <t>高琪</t>
  </si>
  <si>
    <t>安施程</t>
  </si>
  <si>
    <t>黄新旭</t>
  </si>
  <si>
    <t>王旭晨</t>
  </si>
  <si>
    <t>张聪</t>
  </si>
  <si>
    <t>赵俊锋</t>
  </si>
  <si>
    <t>201002621</t>
  </si>
  <si>
    <t>刘宇轩</t>
  </si>
  <si>
    <t>201002622</t>
  </si>
  <si>
    <t>宋雨钊</t>
  </si>
  <si>
    <t>柴轩轩</t>
  </si>
  <si>
    <t>王琪</t>
  </si>
  <si>
    <t>侯跃然</t>
  </si>
  <si>
    <t>李欣桁</t>
  </si>
  <si>
    <t>彭忠慧</t>
  </si>
  <si>
    <t>吴桐</t>
  </si>
  <si>
    <t>周嘉怡</t>
  </si>
  <si>
    <t>张文琴</t>
  </si>
  <si>
    <r>
      <t xml:space="preserve"> </t>
    </r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20-7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</si>
  <si>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t>190601210</t>
  </si>
  <si>
    <t>191202103</t>
  </si>
  <si>
    <t>201001230</t>
  </si>
  <si>
    <t>201002701</t>
  </si>
  <si>
    <t>201002702</t>
  </si>
  <si>
    <t>201002703</t>
  </si>
  <si>
    <t>201002704</t>
  </si>
  <si>
    <t>201002705</t>
  </si>
  <si>
    <t>201002706</t>
  </si>
  <si>
    <t>201002707</t>
  </si>
  <si>
    <t>201002708</t>
  </si>
  <si>
    <t>201002709</t>
  </si>
  <si>
    <t>201002710</t>
  </si>
  <si>
    <t>201002711</t>
  </si>
  <si>
    <t>201002712</t>
  </si>
  <si>
    <t>201002713</t>
  </si>
  <si>
    <t>201002714</t>
  </si>
  <si>
    <t>201002715</t>
  </si>
  <si>
    <t>201002716</t>
  </si>
  <si>
    <t>201002717</t>
  </si>
  <si>
    <t>201002718</t>
  </si>
  <si>
    <t>201002719</t>
  </si>
  <si>
    <t>201002720</t>
  </si>
  <si>
    <t>201002721</t>
  </si>
  <si>
    <t>201002722</t>
  </si>
  <si>
    <t>201002723</t>
  </si>
  <si>
    <t>201002724</t>
  </si>
  <si>
    <t>201002725</t>
  </si>
  <si>
    <t>201002726</t>
  </si>
  <si>
    <t>201002727</t>
  </si>
  <si>
    <t>201002728</t>
  </si>
  <si>
    <t>201002729</t>
  </si>
  <si>
    <r>
      <t xml:space="preserve"> </t>
    </r>
    <r>
      <rPr>
        <b/>
        <sz val="14"/>
        <color theme="1"/>
        <rFont val="宋体"/>
        <family val="3"/>
        <charset val="134"/>
      </rPr>
      <t>信息20-1班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学生量化统计总表</t>
    </r>
  </si>
  <si>
    <t>姜会</t>
  </si>
  <si>
    <t>陈卓绮</t>
  </si>
  <si>
    <t>沈琦</t>
  </si>
  <si>
    <t>袁毅慧</t>
  </si>
  <si>
    <t>王雨嘉</t>
  </si>
  <si>
    <t>赖华灵</t>
  </si>
  <si>
    <t>黄子怡</t>
  </si>
  <si>
    <t>苏俊逸</t>
  </si>
  <si>
    <t>庞永琦</t>
  </si>
  <si>
    <t>张亦驰</t>
  </si>
  <si>
    <t>周宇阳</t>
  </si>
  <si>
    <t>白艳明</t>
  </si>
  <si>
    <t>曹中玮</t>
  </si>
  <si>
    <t>何昊东</t>
  </si>
  <si>
    <t>杨泽</t>
  </si>
  <si>
    <t>刘宇森</t>
  </si>
  <si>
    <t>何逸妤</t>
  </si>
  <si>
    <t>董琳</t>
  </si>
  <si>
    <t>易城希</t>
  </si>
  <si>
    <t>王诗雨</t>
  </si>
  <si>
    <t>李一诺</t>
  </si>
  <si>
    <t>付晨</t>
  </si>
  <si>
    <t>方圆媛</t>
  </si>
  <si>
    <t>苏赛男</t>
  </si>
  <si>
    <t>陈梓萌</t>
  </si>
  <si>
    <t>柯琛</t>
  </si>
  <si>
    <t>戴蕙泽</t>
  </si>
  <si>
    <t>张弛</t>
  </si>
  <si>
    <t>刘钰</t>
  </si>
  <si>
    <t>贺彦鑫</t>
  </si>
  <si>
    <t>黄鹇淼</t>
  </si>
  <si>
    <r>
      <rPr>
        <sz val="11"/>
        <color theme="1"/>
        <rFont val="宋体"/>
        <family val="3"/>
        <charset val="134"/>
      </rPr>
      <t>苏比努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沙吾提</t>
    </r>
  </si>
  <si>
    <t>杜梓雯</t>
  </si>
  <si>
    <t>范茹婷</t>
  </si>
  <si>
    <r>
      <t>信息</t>
    </r>
    <r>
      <rPr>
        <b/>
        <sz val="14"/>
        <color theme="1"/>
        <rFont val="Times New Roman"/>
        <family val="1"/>
      </rPr>
      <t xml:space="preserve">20-2  </t>
    </r>
    <r>
      <rPr>
        <b/>
        <sz val="14"/>
        <color theme="1"/>
        <rFont val="宋体"/>
        <family val="3"/>
        <charset val="134"/>
      </rPr>
      <t>班学生量化统计总表</t>
    </r>
  </si>
  <si>
    <t>于沛涞</t>
  </si>
  <si>
    <t>陈尧</t>
  </si>
  <si>
    <t>王琳欣</t>
  </si>
  <si>
    <t>张静婧</t>
  </si>
  <si>
    <t>刘思阳</t>
  </si>
  <si>
    <t>林鑫</t>
  </si>
  <si>
    <t>臧瀚宸</t>
  </si>
  <si>
    <t>于景琦</t>
  </si>
  <si>
    <t>姜承乾</t>
  </si>
  <si>
    <t>梁建明</t>
  </si>
  <si>
    <t>叶宝强</t>
  </si>
  <si>
    <t>温中元</t>
  </si>
  <si>
    <t>刘罡甫</t>
  </si>
  <si>
    <t>刘超炜</t>
  </si>
  <si>
    <t>崔天帆</t>
  </si>
  <si>
    <t>马振书</t>
  </si>
  <si>
    <t>杨超凡</t>
  </si>
  <si>
    <t>46</t>
  </si>
  <si>
    <t>叶尔达那·阿得列提</t>
  </si>
  <si>
    <t>王嘉淦</t>
  </si>
  <si>
    <t>李诗钰</t>
  </si>
  <si>
    <t>苏家莉</t>
  </si>
  <si>
    <t>黄邵琪</t>
  </si>
  <si>
    <t>曹玉玲</t>
  </si>
  <si>
    <t>王新婷</t>
  </si>
  <si>
    <t>王宇诺</t>
  </si>
  <si>
    <t>赵十慧</t>
  </si>
  <si>
    <t>陈会金</t>
  </si>
  <si>
    <t>谢敏慧</t>
  </si>
  <si>
    <t>次仁央宗</t>
  </si>
  <si>
    <t>赵美琪</t>
  </si>
  <si>
    <t>100</t>
  </si>
  <si>
    <t>白维雅</t>
  </si>
  <si>
    <t>郭嘉鑫</t>
  </si>
  <si>
    <t>何蕊</t>
  </si>
  <si>
    <t>方佳敏</t>
  </si>
  <si>
    <r>
      <rPr>
        <sz val="11"/>
        <rFont val="宋体"/>
        <family val="3"/>
        <charset val="134"/>
      </rPr>
      <t>邹磊</t>
    </r>
  </si>
  <si>
    <r>
      <t>20-21</t>
    </r>
    <r>
      <rPr>
        <b/>
        <sz val="11"/>
        <color indexed="8"/>
        <rFont val="宋体"/>
        <family val="3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indexed="8"/>
        <rFont val="宋体"/>
        <family val="3"/>
        <charset val="134"/>
      </rPr>
      <t>，百分制）</t>
    </r>
  </si>
  <si>
    <r>
      <t>20-21</t>
    </r>
    <r>
      <rPr>
        <b/>
        <sz val="11"/>
        <color indexed="8"/>
        <rFont val="宋体"/>
        <family val="3"/>
        <charset val="134"/>
      </rPr>
      <t>学年（七分制）</t>
    </r>
  </si>
  <si>
    <r>
      <rPr>
        <sz val="12"/>
        <rFont val="宋体"/>
        <family val="3"/>
        <charset val="134"/>
      </rPr>
      <t>白鹭</t>
    </r>
  </si>
  <si>
    <r>
      <rPr>
        <sz val="12"/>
        <rFont val="宋体"/>
        <family val="3"/>
        <charset val="134"/>
      </rPr>
      <t>周冰洁</t>
    </r>
  </si>
  <si>
    <r>
      <rPr>
        <sz val="12"/>
        <rFont val="宋体"/>
        <family val="3"/>
        <charset val="134"/>
      </rPr>
      <t>夏雪</t>
    </r>
  </si>
  <si>
    <r>
      <rPr>
        <sz val="12"/>
        <rFont val="宋体"/>
        <family val="3"/>
        <charset val="134"/>
      </rPr>
      <t>张振峰</t>
    </r>
  </si>
  <si>
    <r>
      <rPr>
        <sz val="12"/>
        <rFont val="宋体"/>
        <family val="3"/>
        <charset val="134"/>
      </rPr>
      <t>薛晚亭</t>
    </r>
  </si>
  <si>
    <r>
      <rPr>
        <sz val="12"/>
        <rFont val="宋体"/>
        <family val="3"/>
        <charset val="134"/>
      </rPr>
      <t>刘淑仪</t>
    </r>
  </si>
  <si>
    <r>
      <rPr>
        <sz val="12"/>
        <rFont val="宋体"/>
        <family val="3"/>
        <charset val="134"/>
      </rPr>
      <t>闫好真</t>
    </r>
  </si>
  <si>
    <r>
      <rPr>
        <sz val="12"/>
        <rFont val="宋体"/>
        <family val="3"/>
        <charset val="134"/>
      </rPr>
      <t>向品臣</t>
    </r>
  </si>
  <si>
    <r>
      <rPr>
        <sz val="12"/>
        <rFont val="宋体"/>
        <family val="3"/>
        <charset val="134"/>
      </rPr>
      <t>严逢顺</t>
    </r>
  </si>
  <si>
    <r>
      <rPr>
        <sz val="12"/>
        <rFont val="宋体"/>
        <family val="3"/>
        <charset val="134"/>
      </rPr>
      <t>金咏辰</t>
    </r>
  </si>
  <si>
    <r>
      <rPr>
        <sz val="12"/>
        <rFont val="宋体"/>
        <family val="3"/>
        <charset val="134"/>
      </rPr>
      <t>梅倩</t>
    </r>
  </si>
  <si>
    <r>
      <rPr>
        <sz val="12"/>
        <rFont val="宋体"/>
        <family val="3"/>
        <charset val="134"/>
      </rPr>
      <t>安格日</t>
    </r>
  </si>
  <si>
    <r>
      <rPr>
        <sz val="12"/>
        <rFont val="宋体"/>
        <family val="3"/>
        <charset val="134"/>
      </rPr>
      <t>康诗捷</t>
    </r>
  </si>
  <si>
    <r>
      <rPr>
        <sz val="12"/>
        <rFont val="宋体"/>
        <family val="3"/>
        <charset val="134"/>
      </rPr>
      <t>刘璐婷</t>
    </r>
  </si>
  <si>
    <r>
      <rPr>
        <sz val="12"/>
        <rFont val="宋体"/>
        <family val="3"/>
        <charset val="134"/>
      </rPr>
      <t>黄永琦</t>
    </r>
  </si>
  <si>
    <r>
      <rPr>
        <sz val="12"/>
        <rFont val="宋体"/>
        <family val="3"/>
        <charset val="134"/>
      </rPr>
      <t>王浩宇</t>
    </r>
  </si>
  <si>
    <r>
      <rPr>
        <sz val="12"/>
        <rFont val="宋体"/>
        <family val="3"/>
        <charset val="134"/>
      </rPr>
      <t>李紫晨</t>
    </r>
  </si>
  <si>
    <r>
      <rPr>
        <sz val="12"/>
        <rFont val="宋体"/>
        <family val="3"/>
        <charset val="134"/>
      </rPr>
      <t>吴東霖</t>
    </r>
  </si>
  <si>
    <r>
      <rPr>
        <sz val="12"/>
        <rFont val="宋体"/>
        <family val="3"/>
        <charset val="134"/>
      </rPr>
      <t>李江涛</t>
    </r>
  </si>
  <si>
    <r>
      <rPr>
        <sz val="12"/>
        <rFont val="宋体"/>
        <family val="3"/>
        <charset val="134"/>
      </rPr>
      <t>袁皓明</t>
    </r>
  </si>
  <si>
    <r>
      <rPr>
        <sz val="12"/>
        <rFont val="宋体"/>
        <family val="3"/>
        <charset val="134"/>
      </rPr>
      <t>苏文杰</t>
    </r>
  </si>
  <si>
    <r>
      <rPr>
        <sz val="12"/>
        <rFont val="宋体"/>
        <family val="3"/>
        <charset val="134"/>
      </rPr>
      <t>李富欢</t>
    </r>
  </si>
  <si>
    <r>
      <rPr>
        <sz val="12"/>
        <rFont val="宋体"/>
        <family val="3"/>
        <charset val="134"/>
      </rPr>
      <t>王传宗</t>
    </r>
  </si>
  <si>
    <r>
      <rPr>
        <sz val="12"/>
        <rFont val="宋体"/>
        <family val="3"/>
        <charset val="134"/>
      </rPr>
      <t>马品学</t>
    </r>
  </si>
  <si>
    <r>
      <rPr>
        <sz val="12"/>
        <rFont val="宋体"/>
        <family val="3"/>
        <charset val="134"/>
      </rPr>
      <t>周子桓</t>
    </r>
  </si>
  <si>
    <r>
      <rPr>
        <sz val="12"/>
        <rFont val="宋体"/>
        <family val="3"/>
        <charset val="134"/>
      </rPr>
      <t>张宇航</t>
    </r>
  </si>
  <si>
    <r>
      <rPr>
        <sz val="12"/>
        <rFont val="宋体"/>
        <family val="3"/>
        <charset val="134"/>
      </rPr>
      <t>杨善</t>
    </r>
  </si>
  <si>
    <r>
      <rPr>
        <sz val="12"/>
        <rFont val="宋体"/>
        <family val="3"/>
        <charset val="134"/>
      </rPr>
      <t>纪铭委</t>
    </r>
  </si>
  <si>
    <r>
      <rPr>
        <sz val="12"/>
        <rFont val="宋体"/>
        <family val="3"/>
        <charset val="134"/>
      </rPr>
      <t>刘剑辉</t>
    </r>
  </si>
  <si>
    <r>
      <rPr>
        <sz val="12"/>
        <rFont val="宋体"/>
        <family val="3"/>
        <charset val="134"/>
      </rPr>
      <t>陈文森</t>
    </r>
  </si>
  <si>
    <r>
      <rPr>
        <sz val="12"/>
        <rFont val="宋体"/>
        <family val="3"/>
        <charset val="134"/>
      </rPr>
      <t>顾艾佳</t>
    </r>
  </si>
  <si>
    <r>
      <rPr>
        <sz val="12"/>
        <rFont val="宋体"/>
        <family val="3"/>
        <charset val="134"/>
      </rPr>
      <t>吴雪莹</t>
    </r>
  </si>
  <si>
    <r>
      <rPr>
        <sz val="12"/>
        <rFont val="宋体"/>
        <family val="3"/>
        <charset val="134"/>
      </rPr>
      <t>牟蓉</t>
    </r>
  </si>
  <si>
    <r>
      <rPr>
        <sz val="12"/>
        <rFont val="宋体"/>
        <family val="3"/>
        <charset val="134"/>
      </rPr>
      <t>刘明钰</t>
    </r>
  </si>
  <si>
    <r>
      <rPr>
        <sz val="12"/>
        <rFont val="宋体"/>
        <family val="3"/>
        <charset val="134"/>
      </rPr>
      <t>南希诺</t>
    </r>
  </si>
  <si>
    <r>
      <rPr>
        <sz val="12"/>
        <rFont val="宋体"/>
        <family val="3"/>
        <charset val="134"/>
      </rPr>
      <t>张一婷</t>
    </r>
  </si>
  <si>
    <r>
      <rPr>
        <sz val="12"/>
        <rFont val="宋体"/>
        <family val="3"/>
        <charset val="134"/>
      </rPr>
      <t>李锦</t>
    </r>
  </si>
  <si>
    <r>
      <rPr>
        <sz val="10"/>
        <color theme="1"/>
        <rFont val="宋体"/>
        <family val="3"/>
        <charset val="134"/>
      </rPr>
      <t>黄倩红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</si>
</sst>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5" x14ac:knownFonts="1">
    <font>
      <sz val="12"/>
      <name val="宋体"/>
      <charset val="134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176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49" fontId="0" fillId="0" borderId="0" xfId="1" applyNumberFormat="1" applyFont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shrinkToFit="1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E1" sqref="E1"/>
    </sheetView>
  </sheetViews>
  <sheetFormatPr defaultColWidth="13.75" defaultRowHeight="14.25" x14ac:dyDescent="0.15"/>
  <cols>
    <col min="1" max="1" width="17.625" customWidth="1"/>
    <col min="2" max="2" width="18.25" customWidth="1"/>
    <col min="3" max="3" width="26.25" customWidth="1"/>
    <col min="4" max="4" width="24" customWidth="1"/>
  </cols>
  <sheetData>
    <row r="1" spans="1:4" ht="18.75" x14ac:dyDescent="0.15">
      <c r="A1" s="33" t="s">
        <v>0</v>
      </c>
      <c r="B1" s="33"/>
      <c r="C1" s="33"/>
      <c r="D1" s="33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5" x14ac:dyDescent="0.25">
      <c r="A3" s="3">
        <v>190303230</v>
      </c>
      <c r="B3" s="4" t="s">
        <v>5</v>
      </c>
      <c r="C3" s="7">
        <v>65</v>
      </c>
      <c r="D3" s="3">
        <f t="shared" ref="D3:D42" si="0">C3*0.07</f>
        <v>4.5500000000000007</v>
      </c>
    </row>
    <row r="4" spans="1:4" ht="15" x14ac:dyDescent="0.25">
      <c r="A4" s="3">
        <v>190701404</v>
      </c>
      <c r="B4" s="4" t="s">
        <v>6</v>
      </c>
      <c r="C4" s="7">
        <v>53</v>
      </c>
      <c r="D4" s="3">
        <f t="shared" si="0"/>
        <v>3.7100000000000004</v>
      </c>
    </row>
    <row r="5" spans="1:4" ht="15" x14ac:dyDescent="0.25">
      <c r="A5" s="3">
        <v>200201115</v>
      </c>
      <c r="B5" s="4" t="s">
        <v>7</v>
      </c>
      <c r="C5" s="7">
        <v>36.5</v>
      </c>
      <c r="D5" s="3">
        <f t="shared" si="0"/>
        <v>2.5550000000000002</v>
      </c>
    </row>
    <row r="6" spans="1:4" ht="15" x14ac:dyDescent="0.25">
      <c r="A6" s="3">
        <v>200201527</v>
      </c>
      <c r="B6" s="4" t="s">
        <v>8</v>
      </c>
      <c r="C6" s="7">
        <v>35</v>
      </c>
      <c r="D6" s="3">
        <f t="shared" si="0"/>
        <v>2.4500000000000002</v>
      </c>
    </row>
    <row r="7" spans="1:4" ht="15" x14ac:dyDescent="0.25">
      <c r="A7" s="19">
        <v>200401203</v>
      </c>
      <c r="B7" s="19" t="s">
        <v>9</v>
      </c>
      <c r="C7" s="10">
        <v>56.25</v>
      </c>
      <c r="D7" s="3">
        <f t="shared" si="0"/>
        <v>3.9375000000000004</v>
      </c>
    </row>
    <row r="8" spans="1:4" ht="15" x14ac:dyDescent="0.25">
      <c r="A8" s="3">
        <v>200401807</v>
      </c>
      <c r="B8" s="4" t="s">
        <v>10</v>
      </c>
      <c r="C8" s="7">
        <v>78</v>
      </c>
      <c r="D8" s="3">
        <f t="shared" si="0"/>
        <v>5.4600000000000009</v>
      </c>
    </row>
    <row r="9" spans="1:4" ht="15" x14ac:dyDescent="0.25">
      <c r="A9" s="3">
        <v>200604111</v>
      </c>
      <c r="B9" s="4" t="s">
        <v>11</v>
      </c>
      <c r="C9" s="7">
        <v>66</v>
      </c>
      <c r="D9" s="3">
        <f t="shared" si="0"/>
        <v>4.62</v>
      </c>
    </row>
    <row r="10" spans="1:4" ht="15" x14ac:dyDescent="0.25">
      <c r="A10" s="3">
        <v>190303216</v>
      </c>
      <c r="B10" s="4" t="s">
        <v>12</v>
      </c>
      <c r="C10" s="7">
        <v>77</v>
      </c>
      <c r="D10" s="3">
        <f t="shared" si="0"/>
        <v>5.3900000000000006</v>
      </c>
    </row>
    <row r="11" spans="1:4" ht="15" x14ac:dyDescent="0.25">
      <c r="A11" s="3">
        <v>190602227</v>
      </c>
      <c r="B11" s="4" t="s">
        <v>13</v>
      </c>
      <c r="C11" s="7">
        <v>100</v>
      </c>
      <c r="D11" s="3">
        <f t="shared" si="0"/>
        <v>7.0000000000000009</v>
      </c>
    </row>
    <row r="12" spans="1:4" ht="15" x14ac:dyDescent="0.25">
      <c r="A12" s="3">
        <v>190603212</v>
      </c>
      <c r="B12" s="4" t="s">
        <v>14</v>
      </c>
      <c r="C12" s="7">
        <v>39</v>
      </c>
      <c r="D12" s="3">
        <f t="shared" si="0"/>
        <v>2.7300000000000004</v>
      </c>
    </row>
    <row r="13" spans="1:4" ht="15" x14ac:dyDescent="0.25">
      <c r="A13" s="3">
        <v>201002101</v>
      </c>
      <c r="B13" s="4" t="s">
        <v>15</v>
      </c>
      <c r="C13" s="7">
        <v>36</v>
      </c>
      <c r="D13" s="3">
        <f t="shared" si="0"/>
        <v>2.5200000000000005</v>
      </c>
    </row>
    <row r="14" spans="1:4" ht="15" x14ac:dyDescent="0.25">
      <c r="A14" s="3">
        <v>201002102</v>
      </c>
      <c r="B14" s="4" t="s">
        <v>16</v>
      </c>
      <c r="C14" s="7">
        <v>26</v>
      </c>
      <c r="D14" s="3">
        <f t="shared" si="0"/>
        <v>1.8200000000000003</v>
      </c>
    </row>
    <row r="15" spans="1:4" ht="15" x14ac:dyDescent="0.25">
      <c r="A15" s="3">
        <v>201002103</v>
      </c>
      <c r="B15" s="4" t="s">
        <v>17</v>
      </c>
      <c r="C15" s="7">
        <v>63</v>
      </c>
      <c r="D15" s="3">
        <f t="shared" si="0"/>
        <v>4.41</v>
      </c>
    </row>
    <row r="16" spans="1:4" ht="15" x14ac:dyDescent="0.25">
      <c r="A16" s="3">
        <v>201002114</v>
      </c>
      <c r="B16" s="4" t="s">
        <v>18</v>
      </c>
      <c r="C16" s="7">
        <v>84</v>
      </c>
      <c r="D16" s="3">
        <f t="shared" si="0"/>
        <v>5.8800000000000008</v>
      </c>
    </row>
    <row r="17" spans="1:4" ht="15" x14ac:dyDescent="0.25">
      <c r="A17" s="3">
        <v>201002105</v>
      </c>
      <c r="B17" s="4" t="s">
        <v>19</v>
      </c>
      <c r="C17" s="7">
        <v>68</v>
      </c>
      <c r="D17" s="3">
        <f t="shared" si="0"/>
        <v>4.7600000000000007</v>
      </c>
    </row>
    <row r="18" spans="1:4" ht="15" x14ac:dyDescent="0.25">
      <c r="A18" s="3">
        <v>201002106</v>
      </c>
      <c r="B18" s="4" t="s">
        <v>20</v>
      </c>
      <c r="C18" s="7">
        <v>84</v>
      </c>
      <c r="D18" s="3">
        <f t="shared" si="0"/>
        <v>5.8800000000000008</v>
      </c>
    </row>
    <row r="19" spans="1:4" ht="15" x14ac:dyDescent="0.25">
      <c r="A19" s="3">
        <v>201002107</v>
      </c>
      <c r="B19" s="4" t="s">
        <v>21</v>
      </c>
      <c r="C19" s="7">
        <v>74</v>
      </c>
      <c r="D19" s="3">
        <f t="shared" si="0"/>
        <v>5.1800000000000006</v>
      </c>
    </row>
    <row r="20" spans="1:4" ht="15" x14ac:dyDescent="0.25">
      <c r="A20" s="3">
        <v>201002108</v>
      </c>
      <c r="B20" s="4" t="s">
        <v>22</v>
      </c>
      <c r="C20" s="7">
        <v>18</v>
      </c>
      <c r="D20" s="3">
        <f t="shared" si="0"/>
        <v>1.2600000000000002</v>
      </c>
    </row>
    <row r="21" spans="1:4" ht="15" x14ac:dyDescent="0.25">
      <c r="A21" s="3">
        <v>201002109</v>
      </c>
      <c r="B21" s="4" t="s">
        <v>23</v>
      </c>
      <c r="C21" s="7">
        <v>58</v>
      </c>
      <c r="D21" s="3">
        <f t="shared" si="0"/>
        <v>4.0600000000000005</v>
      </c>
    </row>
    <row r="22" spans="1:4" ht="15" x14ac:dyDescent="0.25">
      <c r="A22" s="3">
        <v>201002110</v>
      </c>
      <c r="B22" s="4" t="s">
        <v>24</v>
      </c>
      <c r="C22" s="7">
        <v>20</v>
      </c>
      <c r="D22" s="3">
        <f t="shared" si="0"/>
        <v>1.4000000000000001</v>
      </c>
    </row>
    <row r="23" spans="1:4" ht="15" x14ac:dyDescent="0.25">
      <c r="A23" s="3">
        <v>201002111</v>
      </c>
      <c r="B23" s="4" t="s">
        <v>25</v>
      </c>
      <c r="C23" s="7">
        <v>15</v>
      </c>
      <c r="D23" s="3">
        <f t="shared" si="0"/>
        <v>1.05</v>
      </c>
    </row>
    <row r="24" spans="1:4" ht="15" x14ac:dyDescent="0.25">
      <c r="A24" s="3">
        <v>201002112</v>
      </c>
      <c r="B24" s="4" t="s">
        <v>26</v>
      </c>
      <c r="C24" s="7">
        <v>25</v>
      </c>
      <c r="D24" s="3">
        <f t="shared" si="0"/>
        <v>1.7500000000000002</v>
      </c>
    </row>
    <row r="25" spans="1:4" ht="15" x14ac:dyDescent="0.25">
      <c r="A25" s="3">
        <v>201002113</v>
      </c>
      <c r="B25" s="4" t="s">
        <v>27</v>
      </c>
      <c r="C25" s="7">
        <v>24</v>
      </c>
      <c r="D25" s="3">
        <f t="shared" si="0"/>
        <v>1.6800000000000002</v>
      </c>
    </row>
    <row r="26" spans="1:4" ht="15" x14ac:dyDescent="0.25">
      <c r="A26" s="3">
        <v>201002114</v>
      </c>
      <c r="B26" s="4" t="s">
        <v>28</v>
      </c>
      <c r="C26" s="7">
        <v>53</v>
      </c>
      <c r="D26" s="3">
        <f t="shared" si="0"/>
        <v>3.7100000000000004</v>
      </c>
    </row>
    <row r="27" spans="1:4" ht="15" x14ac:dyDescent="0.25">
      <c r="A27" s="3">
        <v>201002115</v>
      </c>
      <c r="B27" s="4" t="s">
        <v>29</v>
      </c>
      <c r="C27" s="7">
        <v>63</v>
      </c>
      <c r="D27" s="3">
        <f t="shared" si="0"/>
        <v>4.41</v>
      </c>
    </row>
    <row r="28" spans="1:4" ht="15" x14ac:dyDescent="0.25">
      <c r="A28" s="3">
        <v>201002116</v>
      </c>
      <c r="B28" s="4" t="s">
        <v>30</v>
      </c>
      <c r="C28" s="7">
        <v>61</v>
      </c>
      <c r="D28" s="3">
        <f t="shared" si="0"/>
        <v>4.2700000000000005</v>
      </c>
    </row>
    <row r="29" spans="1:4" ht="15" x14ac:dyDescent="0.25">
      <c r="A29" s="3">
        <v>201002117</v>
      </c>
      <c r="B29" s="4" t="s">
        <v>31</v>
      </c>
      <c r="C29" s="7">
        <v>71</v>
      </c>
      <c r="D29" s="3">
        <f t="shared" si="0"/>
        <v>4.9700000000000006</v>
      </c>
    </row>
    <row r="30" spans="1:4" ht="15" x14ac:dyDescent="0.25">
      <c r="A30" s="3">
        <v>201002118</v>
      </c>
      <c r="B30" s="4" t="s">
        <v>32</v>
      </c>
      <c r="C30" s="7">
        <v>58</v>
      </c>
      <c r="D30" s="3">
        <f t="shared" si="0"/>
        <v>4.0600000000000005</v>
      </c>
    </row>
    <row r="31" spans="1:4" ht="15" x14ac:dyDescent="0.25">
      <c r="A31" s="3">
        <v>201002119</v>
      </c>
      <c r="B31" s="21" t="s">
        <v>33</v>
      </c>
      <c r="C31" s="7">
        <v>59</v>
      </c>
      <c r="D31" s="3">
        <f t="shared" si="0"/>
        <v>4.1300000000000008</v>
      </c>
    </row>
    <row r="32" spans="1:4" ht="15" x14ac:dyDescent="0.25">
      <c r="A32" s="3">
        <v>201002120</v>
      </c>
      <c r="B32" s="4" t="s">
        <v>34</v>
      </c>
      <c r="C32" s="7">
        <v>15</v>
      </c>
      <c r="D32" s="3">
        <f t="shared" si="0"/>
        <v>1.05</v>
      </c>
    </row>
    <row r="33" spans="1:4" ht="15" x14ac:dyDescent="0.25">
      <c r="A33" s="3">
        <v>201002121</v>
      </c>
      <c r="B33" s="4" t="s">
        <v>35</v>
      </c>
      <c r="C33" s="7">
        <v>53</v>
      </c>
      <c r="D33" s="3">
        <f t="shared" si="0"/>
        <v>3.7100000000000004</v>
      </c>
    </row>
    <row r="34" spans="1:4" ht="15" x14ac:dyDescent="0.25">
      <c r="A34" s="3">
        <v>201002122</v>
      </c>
      <c r="B34" s="4" t="s">
        <v>36</v>
      </c>
      <c r="C34" s="7">
        <v>100</v>
      </c>
      <c r="D34" s="3">
        <f t="shared" si="0"/>
        <v>7.0000000000000009</v>
      </c>
    </row>
    <row r="35" spans="1:4" ht="15" x14ac:dyDescent="0.25">
      <c r="A35" s="3">
        <v>201002123</v>
      </c>
      <c r="B35" s="4" t="s">
        <v>37</v>
      </c>
      <c r="C35" s="7">
        <v>77</v>
      </c>
      <c r="D35" s="3">
        <f t="shared" si="0"/>
        <v>5.3900000000000006</v>
      </c>
    </row>
    <row r="36" spans="1:4" ht="15" x14ac:dyDescent="0.25">
      <c r="A36" s="3">
        <v>201002124</v>
      </c>
      <c r="B36" s="4" t="s">
        <v>38</v>
      </c>
      <c r="C36" s="7">
        <v>84</v>
      </c>
      <c r="D36" s="3">
        <f t="shared" si="0"/>
        <v>5.8800000000000008</v>
      </c>
    </row>
    <row r="37" spans="1:4" ht="15" x14ac:dyDescent="0.25">
      <c r="A37" s="3">
        <v>201002125</v>
      </c>
      <c r="B37" s="4" t="s">
        <v>39</v>
      </c>
      <c r="C37" s="7">
        <v>52</v>
      </c>
      <c r="D37" s="3">
        <f t="shared" si="0"/>
        <v>3.6400000000000006</v>
      </c>
    </row>
    <row r="38" spans="1:4" ht="15" x14ac:dyDescent="0.25">
      <c r="A38" s="3">
        <v>201002126</v>
      </c>
      <c r="B38" s="4" t="s">
        <v>40</v>
      </c>
      <c r="C38" s="7">
        <v>47</v>
      </c>
      <c r="D38" s="3">
        <f t="shared" si="0"/>
        <v>3.2900000000000005</v>
      </c>
    </row>
    <row r="39" spans="1:4" ht="15" x14ac:dyDescent="0.25">
      <c r="A39" s="3">
        <v>201002127</v>
      </c>
      <c r="B39" s="4" t="s">
        <v>41</v>
      </c>
      <c r="C39" s="7">
        <v>31</v>
      </c>
      <c r="D39" s="3">
        <f t="shared" si="0"/>
        <v>2.1700000000000004</v>
      </c>
    </row>
    <row r="40" spans="1:4" ht="15" x14ac:dyDescent="0.25">
      <c r="A40" s="3">
        <v>201002128</v>
      </c>
      <c r="B40" s="4" t="s">
        <v>42</v>
      </c>
      <c r="C40" s="7">
        <v>45</v>
      </c>
      <c r="D40" s="3">
        <f t="shared" si="0"/>
        <v>3.1500000000000004</v>
      </c>
    </row>
    <row r="41" spans="1:4" ht="15" x14ac:dyDescent="0.25">
      <c r="A41" s="3">
        <v>201002129</v>
      </c>
      <c r="B41" s="4" t="s">
        <v>43</v>
      </c>
      <c r="C41" s="7">
        <v>51</v>
      </c>
      <c r="D41" s="3">
        <f t="shared" si="0"/>
        <v>3.5700000000000003</v>
      </c>
    </row>
    <row r="42" spans="1:4" ht="15" x14ac:dyDescent="0.25">
      <c r="A42" s="3">
        <v>201002130</v>
      </c>
      <c r="B42" s="4" t="s">
        <v>44</v>
      </c>
      <c r="C42" s="7">
        <v>100</v>
      </c>
      <c r="D42" s="3">
        <f t="shared" si="0"/>
        <v>7.0000000000000009</v>
      </c>
    </row>
  </sheetData>
  <mergeCells count="1">
    <mergeCell ref="A1:D1"/>
  </mergeCells>
  <phoneticPr fontId="12" type="noConversion"/>
  <conditionalFormatting sqref="A7">
    <cfRule type="duplicateValues" dxfId="20" priority="3"/>
    <cfRule type="duplicateValues" dxfId="19" priority="4"/>
  </conditionalFormatting>
  <conditionalFormatting sqref="B1:B42">
    <cfRule type="duplicateValues" dxfId="18" priority="1"/>
    <cfRule type="duplicateValues" dxfId="17" priority="2"/>
  </conditionalFormatting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F41" sqref="F41"/>
    </sheetView>
  </sheetViews>
  <sheetFormatPr defaultColWidth="9" defaultRowHeight="14.25" x14ac:dyDescent="0.15"/>
  <cols>
    <col min="1" max="1" width="15.625" customWidth="1"/>
    <col min="2" max="2" width="14.875" customWidth="1"/>
    <col min="3" max="3" width="28.375" customWidth="1"/>
    <col min="4" max="4" width="25.25" customWidth="1"/>
  </cols>
  <sheetData>
    <row r="1" spans="1:4" ht="18.75" x14ac:dyDescent="0.15">
      <c r="A1" s="33" t="s">
        <v>45</v>
      </c>
      <c r="B1" s="33"/>
      <c r="C1" s="33"/>
      <c r="D1" s="33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5" x14ac:dyDescent="0.25">
      <c r="A3" s="3" t="s">
        <v>46</v>
      </c>
      <c r="B3" s="3" t="s">
        <v>47</v>
      </c>
      <c r="C3" s="16">
        <v>24</v>
      </c>
      <c r="D3" s="3">
        <f t="shared" ref="D3:D40" si="0">C3*0.07</f>
        <v>1.6800000000000002</v>
      </c>
    </row>
    <row r="4" spans="1:4" ht="15" x14ac:dyDescent="0.25">
      <c r="A4" s="3" t="s">
        <v>48</v>
      </c>
      <c r="B4" s="3" t="s">
        <v>49</v>
      </c>
      <c r="C4" s="16">
        <v>100</v>
      </c>
      <c r="D4" s="3">
        <f t="shared" si="0"/>
        <v>7.0000000000000009</v>
      </c>
    </row>
    <row r="5" spans="1:4" ht="15" x14ac:dyDescent="0.25">
      <c r="A5" s="19" t="s">
        <v>50</v>
      </c>
      <c r="B5" s="20" t="s">
        <v>51</v>
      </c>
      <c r="C5" s="14">
        <v>0</v>
      </c>
      <c r="D5" s="10">
        <v>0</v>
      </c>
    </row>
    <row r="6" spans="1:4" ht="15" x14ac:dyDescent="0.25">
      <c r="A6" s="3" t="s">
        <v>52</v>
      </c>
      <c r="B6" s="3" t="s">
        <v>53</v>
      </c>
      <c r="C6" s="16">
        <v>99</v>
      </c>
      <c r="D6" s="3">
        <f t="shared" si="0"/>
        <v>6.9300000000000006</v>
      </c>
    </row>
    <row r="7" spans="1:4" ht="15" x14ac:dyDescent="0.25">
      <c r="A7" s="3">
        <v>200303308</v>
      </c>
      <c r="B7" s="3" t="s">
        <v>54</v>
      </c>
      <c r="C7" s="7">
        <v>51</v>
      </c>
      <c r="D7" s="3">
        <f t="shared" si="0"/>
        <v>3.5700000000000003</v>
      </c>
    </row>
    <row r="8" spans="1:4" ht="15" x14ac:dyDescent="0.25">
      <c r="A8" s="3">
        <v>200411103</v>
      </c>
      <c r="B8" s="3" t="s">
        <v>55</v>
      </c>
      <c r="C8" s="7">
        <v>40</v>
      </c>
      <c r="D8" s="3">
        <f t="shared" si="0"/>
        <v>2.8000000000000003</v>
      </c>
    </row>
    <row r="9" spans="1:4" ht="15" x14ac:dyDescent="0.25">
      <c r="A9" s="3">
        <v>200502215</v>
      </c>
      <c r="B9" s="3" t="s">
        <v>56</v>
      </c>
      <c r="C9" s="7">
        <v>56.95</v>
      </c>
      <c r="D9" s="3">
        <f t="shared" si="0"/>
        <v>3.9865000000000004</v>
      </c>
    </row>
    <row r="10" spans="1:4" ht="15" x14ac:dyDescent="0.25">
      <c r="A10" s="3">
        <v>200701106</v>
      </c>
      <c r="B10" s="3" t="s">
        <v>57</v>
      </c>
      <c r="C10" s="16">
        <v>56</v>
      </c>
      <c r="D10" s="3">
        <f t="shared" si="0"/>
        <v>3.9200000000000004</v>
      </c>
    </row>
    <row r="11" spans="1:4" ht="15" x14ac:dyDescent="0.25">
      <c r="A11" s="3">
        <v>200701225</v>
      </c>
      <c r="B11" s="3" t="s">
        <v>58</v>
      </c>
      <c r="C11" s="16">
        <v>42</v>
      </c>
      <c r="D11" s="3">
        <f t="shared" si="0"/>
        <v>2.9400000000000004</v>
      </c>
    </row>
    <row r="12" spans="1:4" ht="15" x14ac:dyDescent="0.25">
      <c r="A12" s="3">
        <v>201001101</v>
      </c>
      <c r="B12" s="3" t="s">
        <v>59</v>
      </c>
      <c r="C12" s="16">
        <v>76</v>
      </c>
      <c r="D12" s="3">
        <f t="shared" si="0"/>
        <v>5.32</v>
      </c>
    </row>
    <row r="13" spans="1:4" ht="15" x14ac:dyDescent="0.25">
      <c r="A13" s="3">
        <v>201303126</v>
      </c>
      <c r="B13" s="3" t="s">
        <v>60</v>
      </c>
      <c r="C13" s="16">
        <v>35</v>
      </c>
      <c r="D13" s="3">
        <f t="shared" si="0"/>
        <v>2.4500000000000002</v>
      </c>
    </row>
    <row r="14" spans="1:4" ht="15" x14ac:dyDescent="0.25">
      <c r="A14" s="3" t="s">
        <v>61</v>
      </c>
      <c r="B14" s="3" t="s">
        <v>62</v>
      </c>
      <c r="C14" s="16">
        <v>42</v>
      </c>
      <c r="D14" s="3">
        <f t="shared" si="0"/>
        <v>2.9400000000000004</v>
      </c>
    </row>
    <row r="15" spans="1:4" ht="15" x14ac:dyDescent="0.25">
      <c r="A15" s="3" t="s">
        <v>63</v>
      </c>
      <c r="B15" s="3" t="s">
        <v>64</v>
      </c>
      <c r="C15" s="16">
        <v>27</v>
      </c>
      <c r="D15" s="3">
        <f t="shared" si="0"/>
        <v>1.8900000000000001</v>
      </c>
    </row>
    <row r="16" spans="1:4" ht="15" x14ac:dyDescent="0.25">
      <c r="A16" s="3" t="s">
        <v>65</v>
      </c>
      <c r="B16" s="3" t="s">
        <v>66</v>
      </c>
      <c r="C16" s="16">
        <v>71</v>
      </c>
      <c r="D16" s="3">
        <f t="shared" si="0"/>
        <v>4.9700000000000006</v>
      </c>
    </row>
    <row r="17" spans="1:4" ht="15" x14ac:dyDescent="0.25">
      <c r="A17" s="3" t="s">
        <v>67</v>
      </c>
      <c r="B17" s="3" t="s">
        <v>68</v>
      </c>
      <c r="C17" s="16">
        <v>57</v>
      </c>
      <c r="D17" s="3">
        <f t="shared" si="0"/>
        <v>3.99</v>
      </c>
    </row>
    <row r="18" spans="1:4" ht="15" x14ac:dyDescent="0.25">
      <c r="A18" s="3" t="s">
        <v>69</v>
      </c>
      <c r="B18" s="3" t="s">
        <v>70</v>
      </c>
      <c r="C18" s="16">
        <v>73</v>
      </c>
      <c r="D18" s="3">
        <f t="shared" si="0"/>
        <v>5.1100000000000003</v>
      </c>
    </row>
    <row r="19" spans="1:4" ht="15" x14ac:dyDescent="0.25">
      <c r="A19" s="3" t="s">
        <v>71</v>
      </c>
      <c r="B19" s="3" t="s">
        <v>72</v>
      </c>
      <c r="C19" s="16">
        <v>89</v>
      </c>
      <c r="D19" s="3">
        <f t="shared" si="0"/>
        <v>6.23</v>
      </c>
    </row>
    <row r="20" spans="1:4" ht="15" x14ac:dyDescent="0.25">
      <c r="A20" s="3" t="s">
        <v>73</v>
      </c>
      <c r="B20" s="3" t="s">
        <v>74</v>
      </c>
      <c r="C20" s="16">
        <v>43</v>
      </c>
      <c r="D20" s="3">
        <f t="shared" si="0"/>
        <v>3.0100000000000002</v>
      </c>
    </row>
    <row r="21" spans="1:4" ht="15" x14ac:dyDescent="0.25">
      <c r="A21" s="3" t="s">
        <v>75</v>
      </c>
      <c r="B21" s="3" t="s">
        <v>76</v>
      </c>
      <c r="C21" s="16">
        <v>43</v>
      </c>
      <c r="D21" s="3">
        <f t="shared" si="0"/>
        <v>3.0100000000000002</v>
      </c>
    </row>
    <row r="22" spans="1:4" ht="15" x14ac:dyDescent="0.25">
      <c r="A22" s="3" t="s">
        <v>77</v>
      </c>
      <c r="B22" s="3" t="s">
        <v>78</v>
      </c>
      <c r="C22" s="16">
        <v>51</v>
      </c>
      <c r="D22" s="3">
        <f t="shared" si="0"/>
        <v>3.5700000000000003</v>
      </c>
    </row>
    <row r="23" spans="1:4" ht="15" x14ac:dyDescent="0.25">
      <c r="A23" s="3" t="s">
        <v>79</v>
      </c>
      <c r="B23" s="3" t="s">
        <v>80</v>
      </c>
      <c r="C23" s="16">
        <v>26</v>
      </c>
      <c r="D23" s="3">
        <f t="shared" si="0"/>
        <v>1.8200000000000003</v>
      </c>
    </row>
    <row r="24" spans="1:4" ht="15" x14ac:dyDescent="0.25">
      <c r="A24" s="3" t="s">
        <v>81</v>
      </c>
      <c r="B24" s="3" t="s">
        <v>82</v>
      </c>
      <c r="C24" s="16">
        <v>45</v>
      </c>
      <c r="D24" s="3">
        <f t="shared" si="0"/>
        <v>3.1500000000000004</v>
      </c>
    </row>
    <row r="25" spans="1:4" ht="15" x14ac:dyDescent="0.25">
      <c r="A25" s="3" t="s">
        <v>83</v>
      </c>
      <c r="B25" s="3" t="s">
        <v>84</v>
      </c>
      <c r="C25" s="16">
        <v>50</v>
      </c>
      <c r="D25" s="3">
        <f t="shared" si="0"/>
        <v>3.5000000000000004</v>
      </c>
    </row>
    <row r="26" spans="1:4" ht="15" x14ac:dyDescent="0.25">
      <c r="A26" s="3" t="s">
        <v>85</v>
      </c>
      <c r="B26" s="3" t="s">
        <v>86</v>
      </c>
      <c r="C26" s="16">
        <v>50</v>
      </c>
      <c r="D26" s="3">
        <f t="shared" si="0"/>
        <v>3.5000000000000004</v>
      </c>
    </row>
    <row r="27" spans="1:4" ht="15" x14ac:dyDescent="0.25">
      <c r="A27" s="3" t="s">
        <v>87</v>
      </c>
      <c r="B27" s="3" t="s">
        <v>88</v>
      </c>
      <c r="C27" s="16">
        <v>41</v>
      </c>
      <c r="D27" s="3">
        <f t="shared" si="0"/>
        <v>2.87</v>
      </c>
    </row>
    <row r="28" spans="1:4" ht="15" x14ac:dyDescent="0.25">
      <c r="A28" s="3" t="s">
        <v>89</v>
      </c>
      <c r="B28" s="3" t="s">
        <v>90</v>
      </c>
      <c r="C28" s="16">
        <v>60</v>
      </c>
      <c r="D28" s="3">
        <f t="shared" si="0"/>
        <v>4.2</v>
      </c>
    </row>
    <row r="29" spans="1:4" ht="15" x14ac:dyDescent="0.25">
      <c r="A29" s="3" t="s">
        <v>91</v>
      </c>
      <c r="B29" s="3" t="s">
        <v>92</v>
      </c>
      <c r="C29" s="16">
        <v>72</v>
      </c>
      <c r="D29" s="3">
        <f t="shared" si="0"/>
        <v>5.0400000000000009</v>
      </c>
    </row>
    <row r="30" spans="1:4" ht="15" x14ac:dyDescent="0.25">
      <c r="A30" s="3" t="s">
        <v>93</v>
      </c>
      <c r="B30" s="3" t="s">
        <v>94</v>
      </c>
      <c r="C30" s="16">
        <v>54</v>
      </c>
      <c r="D30" s="3">
        <f t="shared" si="0"/>
        <v>3.7800000000000002</v>
      </c>
    </row>
    <row r="31" spans="1:4" ht="15" x14ac:dyDescent="0.25">
      <c r="A31" s="3" t="s">
        <v>95</v>
      </c>
      <c r="B31" s="3" t="s">
        <v>96</v>
      </c>
      <c r="C31" s="16">
        <v>31</v>
      </c>
      <c r="D31" s="3">
        <f t="shared" si="0"/>
        <v>2.1700000000000004</v>
      </c>
    </row>
    <row r="32" spans="1:4" ht="15" x14ac:dyDescent="0.25">
      <c r="A32" s="3" t="s">
        <v>97</v>
      </c>
      <c r="B32" s="3" t="s">
        <v>98</v>
      </c>
      <c r="C32" s="16">
        <v>52</v>
      </c>
      <c r="D32" s="3">
        <f t="shared" si="0"/>
        <v>3.6400000000000006</v>
      </c>
    </row>
    <row r="33" spans="1:4" ht="15" x14ac:dyDescent="0.25">
      <c r="A33" s="3" t="s">
        <v>99</v>
      </c>
      <c r="B33" s="3" t="s">
        <v>100</v>
      </c>
      <c r="C33" s="16">
        <v>100</v>
      </c>
      <c r="D33" s="3">
        <f t="shared" si="0"/>
        <v>7.0000000000000009</v>
      </c>
    </row>
    <row r="34" spans="1:4" ht="15" x14ac:dyDescent="0.25">
      <c r="A34" s="3" t="s">
        <v>101</v>
      </c>
      <c r="B34" s="3" t="s">
        <v>102</v>
      </c>
      <c r="C34" s="16">
        <v>29</v>
      </c>
      <c r="D34" s="3">
        <f t="shared" si="0"/>
        <v>2.0300000000000002</v>
      </c>
    </row>
    <row r="35" spans="1:4" ht="15" x14ac:dyDescent="0.25">
      <c r="A35" s="3" t="s">
        <v>103</v>
      </c>
      <c r="B35" s="3" t="s">
        <v>104</v>
      </c>
      <c r="C35" s="16">
        <v>56</v>
      </c>
      <c r="D35" s="3">
        <f t="shared" si="0"/>
        <v>3.9200000000000004</v>
      </c>
    </row>
    <row r="36" spans="1:4" ht="15" x14ac:dyDescent="0.25">
      <c r="A36" s="17" t="s">
        <v>105</v>
      </c>
      <c r="B36" s="3" t="s">
        <v>106</v>
      </c>
      <c r="C36" s="16">
        <v>26</v>
      </c>
      <c r="D36" s="3">
        <f t="shared" si="0"/>
        <v>1.8200000000000003</v>
      </c>
    </row>
    <row r="37" spans="1:4" ht="15" x14ac:dyDescent="0.25">
      <c r="A37" s="17" t="s">
        <v>107</v>
      </c>
      <c r="B37" s="3" t="s">
        <v>108</v>
      </c>
      <c r="C37" s="16">
        <v>71</v>
      </c>
      <c r="D37" s="3">
        <f t="shared" si="0"/>
        <v>4.9700000000000006</v>
      </c>
    </row>
    <row r="38" spans="1:4" ht="15" x14ac:dyDescent="0.25">
      <c r="A38" s="17" t="s">
        <v>109</v>
      </c>
      <c r="B38" s="3" t="s">
        <v>110</v>
      </c>
      <c r="C38" s="16">
        <v>58</v>
      </c>
      <c r="D38" s="3">
        <f t="shared" si="0"/>
        <v>4.0600000000000005</v>
      </c>
    </row>
    <row r="39" spans="1:4" ht="15" x14ac:dyDescent="0.25">
      <c r="A39" s="17" t="s">
        <v>111</v>
      </c>
      <c r="B39" s="3" t="s">
        <v>112</v>
      </c>
      <c r="C39" s="16">
        <v>52</v>
      </c>
      <c r="D39" s="3">
        <f t="shared" si="0"/>
        <v>3.6400000000000006</v>
      </c>
    </row>
    <row r="40" spans="1:4" ht="15" x14ac:dyDescent="0.25">
      <c r="A40" s="17" t="s">
        <v>113</v>
      </c>
      <c r="B40" s="3" t="s">
        <v>114</v>
      </c>
      <c r="C40" s="16">
        <v>51</v>
      </c>
      <c r="D40" s="3">
        <f t="shared" si="0"/>
        <v>3.5700000000000003</v>
      </c>
    </row>
  </sheetData>
  <mergeCells count="1">
    <mergeCell ref="A1:D1"/>
  </mergeCells>
  <phoneticPr fontId="12" type="noConversion"/>
  <conditionalFormatting sqref="A5">
    <cfRule type="duplicateValues" dxfId="16" priority="1"/>
    <cfRule type="duplicateValues" dxfId="15" priority="2"/>
  </conditionalFormatting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J14" sqref="J14"/>
    </sheetView>
  </sheetViews>
  <sheetFormatPr defaultColWidth="9" defaultRowHeight="14.25" x14ac:dyDescent="0.15"/>
  <cols>
    <col min="1" max="1" width="23" customWidth="1"/>
    <col min="2" max="2" width="14" customWidth="1"/>
    <col min="3" max="3" width="27" customWidth="1"/>
    <col min="4" max="4" width="26.25" customWidth="1"/>
  </cols>
  <sheetData>
    <row r="1" spans="1:4" ht="18.75" x14ac:dyDescent="0.15">
      <c r="A1" s="33" t="s">
        <v>115</v>
      </c>
      <c r="B1" s="33"/>
      <c r="C1" s="33"/>
      <c r="D1" s="33"/>
    </row>
    <row r="2" spans="1:4" x14ac:dyDescent="0.2">
      <c r="A2" s="8" t="s">
        <v>1</v>
      </c>
      <c r="B2" s="8" t="s">
        <v>2</v>
      </c>
      <c r="C2" s="8" t="s">
        <v>420</v>
      </c>
      <c r="D2" s="8" t="s">
        <v>421</v>
      </c>
    </row>
    <row r="3" spans="1:4" ht="15" x14ac:dyDescent="0.25">
      <c r="A3" s="10">
        <v>190303107</v>
      </c>
      <c r="B3" s="13" t="s">
        <v>116</v>
      </c>
      <c r="C3" s="14">
        <v>99</v>
      </c>
      <c r="D3" s="10">
        <f t="shared" ref="D3:D27" si="0">0.07*C3</f>
        <v>6.9300000000000006</v>
      </c>
    </row>
    <row r="4" spans="1:4" ht="15" x14ac:dyDescent="0.25">
      <c r="A4" s="10">
        <v>200101329</v>
      </c>
      <c r="B4" s="13" t="s">
        <v>117</v>
      </c>
      <c r="C4" s="14">
        <v>71</v>
      </c>
      <c r="D4" s="10">
        <f t="shared" si="0"/>
        <v>4.9700000000000006</v>
      </c>
    </row>
    <row r="5" spans="1:4" ht="15" x14ac:dyDescent="0.25">
      <c r="A5" s="10">
        <v>200303117</v>
      </c>
      <c r="B5" s="13" t="s">
        <v>118</v>
      </c>
      <c r="C5" s="14">
        <v>43</v>
      </c>
      <c r="D5" s="10">
        <f t="shared" si="0"/>
        <v>3.0100000000000002</v>
      </c>
    </row>
    <row r="6" spans="1:4" ht="15" x14ac:dyDescent="0.25">
      <c r="A6" s="10">
        <v>200411104</v>
      </c>
      <c r="B6" s="13" t="s">
        <v>119</v>
      </c>
      <c r="C6" s="14">
        <v>44</v>
      </c>
      <c r="D6" s="10">
        <f t="shared" si="0"/>
        <v>3.08</v>
      </c>
    </row>
    <row r="7" spans="1:4" ht="15" x14ac:dyDescent="0.25">
      <c r="A7" s="10">
        <v>200701211</v>
      </c>
      <c r="B7" s="13" t="s">
        <v>120</v>
      </c>
      <c r="C7" s="14">
        <v>30</v>
      </c>
      <c r="D7" s="10">
        <f t="shared" si="0"/>
        <v>2.1</v>
      </c>
    </row>
    <row r="8" spans="1:4" ht="15" x14ac:dyDescent="0.25">
      <c r="A8" s="10">
        <v>200701808</v>
      </c>
      <c r="B8" s="13" t="s">
        <v>121</v>
      </c>
      <c r="C8" s="14">
        <v>83</v>
      </c>
      <c r="D8" s="10">
        <f t="shared" si="0"/>
        <v>5.8100000000000005</v>
      </c>
    </row>
    <row r="9" spans="1:4" ht="15" x14ac:dyDescent="0.25">
      <c r="A9" s="10">
        <v>200702107</v>
      </c>
      <c r="B9" s="13" t="s">
        <v>122</v>
      </c>
      <c r="C9" s="14">
        <v>40</v>
      </c>
      <c r="D9" s="10">
        <f t="shared" si="0"/>
        <v>2.8000000000000003</v>
      </c>
    </row>
    <row r="10" spans="1:4" ht="15" x14ac:dyDescent="0.25">
      <c r="A10" s="10">
        <v>201701213</v>
      </c>
      <c r="B10" s="13" t="s">
        <v>123</v>
      </c>
      <c r="C10" s="14">
        <v>65.900000000000006</v>
      </c>
      <c r="D10" s="10">
        <f t="shared" si="0"/>
        <v>4.6130000000000004</v>
      </c>
    </row>
    <row r="11" spans="1:4" ht="15" x14ac:dyDescent="0.25">
      <c r="A11" s="10">
        <v>190502202</v>
      </c>
      <c r="B11" s="13" t="s">
        <v>124</v>
      </c>
      <c r="C11" s="14">
        <v>72</v>
      </c>
      <c r="D11" s="10">
        <f t="shared" si="0"/>
        <v>5.0400000000000009</v>
      </c>
    </row>
    <row r="12" spans="1:4" ht="15" x14ac:dyDescent="0.25">
      <c r="A12" s="10">
        <v>190601318</v>
      </c>
      <c r="B12" s="13" t="s">
        <v>125</v>
      </c>
      <c r="C12" s="14">
        <v>71</v>
      </c>
      <c r="D12" s="10">
        <f t="shared" si="0"/>
        <v>4.9700000000000006</v>
      </c>
    </row>
    <row r="13" spans="1:4" ht="15" x14ac:dyDescent="0.25">
      <c r="A13" s="10">
        <v>201002301</v>
      </c>
      <c r="B13" s="13" t="s">
        <v>126</v>
      </c>
      <c r="C13" s="14">
        <v>100</v>
      </c>
      <c r="D13" s="10">
        <f t="shared" si="0"/>
        <v>7.0000000000000009</v>
      </c>
    </row>
    <row r="14" spans="1:4" ht="15" x14ac:dyDescent="0.25">
      <c r="A14" s="10">
        <v>201002302</v>
      </c>
      <c r="B14" s="13" t="s">
        <v>127</v>
      </c>
      <c r="C14" s="14">
        <v>100</v>
      </c>
      <c r="D14" s="10">
        <f t="shared" si="0"/>
        <v>7.0000000000000009</v>
      </c>
    </row>
    <row r="15" spans="1:4" ht="15" x14ac:dyDescent="0.25">
      <c r="A15" s="10">
        <v>201002303</v>
      </c>
      <c r="B15" s="13" t="s">
        <v>128</v>
      </c>
      <c r="C15" s="14">
        <v>67</v>
      </c>
      <c r="D15" s="10">
        <f t="shared" si="0"/>
        <v>4.6900000000000004</v>
      </c>
    </row>
    <row r="16" spans="1:4" ht="15" x14ac:dyDescent="0.25">
      <c r="A16" s="10">
        <v>201002304</v>
      </c>
      <c r="B16" s="13" t="s">
        <v>129</v>
      </c>
      <c r="C16" s="14">
        <v>39</v>
      </c>
      <c r="D16" s="10">
        <f t="shared" si="0"/>
        <v>2.7300000000000004</v>
      </c>
    </row>
    <row r="17" spans="1:4" ht="15" x14ac:dyDescent="0.25">
      <c r="A17" s="10">
        <v>201002305</v>
      </c>
      <c r="B17" s="13" t="s">
        <v>130</v>
      </c>
      <c r="C17" s="14">
        <v>85</v>
      </c>
      <c r="D17" s="10">
        <f t="shared" si="0"/>
        <v>5.95</v>
      </c>
    </row>
    <row r="18" spans="1:4" ht="15" x14ac:dyDescent="0.25">
      <c r="A18" s="10">
        <v>201002306</v>
      </c>
      <c r="B18" s="13" t="s">
        <v>131</v>
      </c>
      <c r="C18" s="14">
        <v>93</v>
      </c>
      <c r="D18" s="10">
        <f t="shared" si="0"/>
        <v>6.5100000000000007</v>
      </c>
    </row>
    <row r="19" spans="1:4" ht="15" x14ac:dyDescent="0.25">
      <c r="A19" s="10">
        <v>201002307</v>
      </c>
      <c r="B19" s="13" t="s">
        <v>132</v>
      </c>
      <c r="C19" s="14">
        <v>88</v>
      </c>
      <c r="D19" s="10">
        <f t="shared" si="0"/>
        <v>6.16</v>
      </c>
    </row>
    <row r="20" spans="1:4" ht="15" x14ac:dyDescent="0.25">
      <c r="A20" s="10">
        <v>201002308</v>
      </c>
      <c r="B20" s="13" t="s">
        <v>133</v>
      </c>
      <c r="C20" s="14">
        <v>56</v>
      </c>
      <c r="D20" s="10">
        <f t="shared" si="0"/>
        <v>3.9200000000000004</v>
      </c>
    </row>
    <row r="21" spans="1:4" ht="15" x14ac:dyDescent="0.25">
      <c r="A21" s="10">
        <v>201002309</v>
      </c>
      <c r="B21" s="13" t="s">
        <v>134</v>
      </c>
      <c r="C21" s="14">
        <v>23</v>
      </c>
      <c r="D21" s="10">
        <f t="shared" si="0"/>
        <v>1.61</v>
      </c>
    </row>
    <row r="22" spans="1:4" ht="15" x14ac:dyDescent="0.25">
      <c r="A22" s="10">
        <v>201002310</v>
      </c>
      <c r="B22" s="13" t="s">
        <v>135</v>
      </c>
      <c r="C22" s="14">
        <v>37</v>
      </c>
      <c r="D22" s="10">
        <f t="shared" si="0"/>
        <v>2.5900000000000003</v>
      </c>
    </row>
    <row r="23" spans="1:4" ht="15" x14ac:dyDescent="0.25">
      <c r="A23" s="10">
        <v>201002311</v>
      </c>
      <c r="B23" s="13" t="s">
        <v>136</v>
      </c>
      <c r="C23" s="14">
        <v>100</v>
      </c>
      <c r="D23" s="10">
        <f t="shared" si="0"/>
        <v>7.0000000000000009</v>
      </c>
    </row>
    <row r="24" spans="1:4" ht="15" x14ac:dyDescent="0.25">
      <c r="A24" s="10">
        <v>201002312</v>
      </c>
      <c r="B24" s="13" t="s">
        <v>137</v>
      </c>
      <c r="C24" s="14">
        <v>14</v>
      </c>
      <c r="D24" s="10">
        <f t="shared" si="0"/>
        <v>0.98000000000000009</v>
      </c>
    </row>
    <row r="25" spans="1:4" ht="15" x14ac:dyDescent="0.25">
      <c r="A25" s="10">
        <v>201002313</v>
      </c>
      <c r="B25" s="13" t="s">
        <v>138</v>
      </c>
      <c r="C25" s="14">
        <v>69</v>
      </c>
      <c r="D25" s="10">
        <f t="shared" si="0"/>
        <v>4.83</v>
      </c>
    </row>
    <row r="26" spans="1:4" ht="15" x14ac:dyDescent="0.25">
      <c r="A26" s="10">
        <v>201002314</v>
      </c>
      <c r="B26" s="13" t="s">
        <v>139</v>
      </c>
      <c r="C26" s="14">
        <v>87</v>
      </c>
      <c r="D26" s="10">
        <f t="shared" si="0"/>
        <v>6.0900000000000007</v>
      </c>
    </row>
    <row r="27" spans="1:4" s="27" customFormat="1" ht="15" x14ac:dyDescent="0.25">
      <c r="A27" s="25" t="s">
        <v>140</v>
      </c>
      <c r="B27" s="26" t="s">
        <v>419</v>
      </c>
      <c r="C27" s="14">
        <v>0</v>
      </c>
      <c r="D27" s="10">
        <f t="shared" si="0"/>
        <v>0</v>
      </c>
    </row>
    <row r="28" spans="1:4" s="24" customFormat="1" ht="15" x14ac:dyDescent="0.25">
      <c r="A28" s="22" t="s">
        <v>141</v>
      </c>
      <c r="B28" s="23" t="s">
        <v>142</v>
      </c>
      <c r="C28" s="14">
        <v>0</v>
      </c>
      <c r="D28" s="14">
        <v>0</v>
      </c>
    </row>
    <row r="29" spans="1:4" ht="15" x14ac:dyDescent="0.25">
      <c r="A29" s="10">
        <v>201002317</v>
      </c>
      <c r="B29" s="13" t="s">
        <v>143</v>
      </c>
      <c r="C29" s="14">
        <v>66</v>
      </c>
      <c r="D29" s="10">
        <f t="shared" ref="D29:D32" si="1">0.07*C29</f>
        <v>4.62</v>
      </c>
    </row>
    <row r="30" spans="1:4" ht="15" x14ac:dyDescent="0.25">
      <c r="A30" s="10">
        <v>201002318</v>
      </c>
      <c r="B30" s="13" t="s">
        <v>144</v>
      </c>
      <c r="C30" s="14">
        <v>23</v>
      </c>
      <c r="D30" s="10">
        <f t="shared" si="1"/>
        <v>1.61</v>
      </c>
    </row>
    <row r="31" spans="1:4" ht="15" x14ac:dyDescent="0.25">
      <c r="A31" s="18">
        <v>201002319</v>
      </c>
      <c r="B31" s="13" t="s">
        <v>145</v>
      </c>
      <c r="C31" s="14">
        <v>33</v>
      </c>
      <c r="D31" s="10">
        <f t="shared" si="1"/>
        <v>2.31</v>
      </c>
    </row>
    <row r="32" spans="1:4" ht="15" x14ac:dyDescent="0.25">
      <c r="A32" s="10">
        <v>201002320</v>
      </c>
      <c r="B32" s="13" t="s">
        <v>146</v>
      </c>
      <c r="C32" s="14">
        <v>26</v>
      </c>
      <c r="D32" s="10">
        <f t="shared" si="1"/>
        <v>1.8200000000000003</v>
      </c>
    </row>
    <row r="33" spans="1:4" ht="15" x14ac:dyDescent="0.25">
      <c r="A33" s="22" t="s">
        <v>147</v>
      </c>
      <c r="B33" s="23" t="s">
        <v>148</v>
      </c>
      <c r="C33" s="14">
        <v>0</v>
      </c>
      <c r="D33" s="10">
        <v>0</v>
      </c>
    </row>
    <row r="34" spans="1:4" ht="15" x14ac:dyDescent="0.25">
      <c r="A34" s="10">
        <v>201002322</v>
      </c>
      <c r="B34" s="13" t="s">
        <v>149</v>
      </c>
      <c r="C34" s="14">
        <v>100</v>
      </c>
      <c r="D34" s="10">
        <f t="shared" ref="D34:D42" si="2">0.07*C34</f>
        <v>7.0000000000000009</v>
      </c>
    </row>
    <row r="35" spans="1:4" ht="15" x14ac:dyDescent="0.25">
      <c r="A35" s="10">
        <v>201002323</v>
      </c>
      <c r="B35" s="13" t="s">
        <v>150</v>
      </c>
      <c r="C35" s="14">
        <v>24</v>
      </c>
      <c r="D35" s="10">
        <f t="shared" si="2"/>
        <v>1.6800000000000002</v>
      </c>
    </row>
    <row r="36" spans="1:4" ht="15" x14ac:dyDescent="0.25">
      <c r="A36" s="10">
        <v>201002324</v>
      </c>
      <c r="B36" s="13" t="s">
        <v>151</v>
      </c>
      <c r="C36" s="14">
        <v>91</v>
      </c>
      <c r="D36" s="10">
        <f t="shared" si="2"/>
        <v>6.370000000000001</v>
      </c>
    </row>
    <row r="37" spans="1:4" ht="15" x14ac:dyDescent="0.25">
      <c r="A37" s="10">
        <v>201002325</v>
      </c>
      <c r="B37" s="13" t="s">
        <v>152</v>
      </c>
      <c r="C37" s="14">
        <v>80</v>
      </c>
      <c r="D37" s="10">
        <f t="shared" si="2"/>
        <v>5.6000000000000005</v>
      </c>
    </row>
    <row r="38" spans="1:4" ht="15" x14ac:dyDescent="0.25">
      <c r="A38" s="10">
        <v>201002326</v>
      </c>
      <c r="B38" s="13" t="s">
        <v>153</v>
      </c>
      <c r="C38" s="14">
        <v>94</v>
      </c>
      <c r="D38" s="10">
        <f t="shared" si="2"/>
        <v>6.580000000000001</v>
      </c>
    </row>
    <row r="39" spans="1:4" ht="15" x14ac:dyDescent="0.25">
      <c r="A39" s="10">
        <v>201002327</v>
      </c>
      <c r="B39" s="13" t="s">
        <v>154</v>
      </c>
      <c r="C39" s="14">
        <v>86</v>
      </c>
      <c r="D39" s="10">
        <f t="shared" si="2"/>
        <v>6.0200000000000005</v>
      </c>
    </row>
    <row r="40" spans="1:4" ht="15" x14ac:dyDescent="0.25">
      <c r="A40" s="10">
        <v>201002328</v>
      </c>
      <c r="B40" s="13" t="s">
        <v>155</v>
      </c>
      <c r="C40" s="14">
        <v>93</v>
      </c>
      <c r="D40" s="10">
        <f t="shared" si="2"/>
        <v>6.5100000000000007</v>
      </c>
    </row>
    <row r="41" spans="1:4" ht="15" x14ac:dyDescent="0.25">
      <c r="A41" s="10">
        <v>201002329</v>
      </c>
      <c r="B41" s="13" t="s">
        <v>156</v>
      </c>
      <c r="C41" s="14">
        <v>94</v>
      </c>
      <c r="D41" s="10">
        <f t="shared" si="2"/>
        <v>6.580000000000001</v>
      </c>
    </row>
    <row r="42" spans="1:4" ht="15" x14ac:dyDescent="0.25">
      <c r="A42" s="10">
        <v>201002330</v>
      </c>
      <c r="B42" s="13" t="s">
        <v>157</v>
      </c>
      <c r="C42" s="14">
        <v>94</v>
      </c>
      <c r="D42" s="10">
        <f t="shared" si="2"/>
        <v>6.580000000000001</v>
      </c>
    </row>
  </sheetData>
  <mergeCells count="1">
    <mergeCell ref="A1:D1"/>
  </mergeCells>
  <phoneticPr fontId="12" type="noConversion"/>
  <conditionalFormatting sqref="A33">
    <cfRule type="duplicateValues" dxfId="14" priority="1"/>
    <cfRule type="duplicateValues" dxfId="13" priority="2"/>
  </conditionalFormatting>
  <conditionalFormatting sqref="A27:A28">
    <cfRule type="duplicateValues" dxfId="12" priority="3"/>
    <cfRule type="duplicateValues" dxfId="11" priority="4"/>
  </conditionalFormatting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E13" sqref="E13"/>
    </sheetView>
  </sheetViews>
  <sheetFormatPr defaultColWidth="8.625" defaultRowHeight="14.25" x14ac:dyDescent="0.15"/>
  <cols>
    <col min="1" max="2" width="16" customWidth="1"/>
    <col min="3" max="3" width="28.625" customWidth="1"/>
    <col min="4" max="4" width="24" customWidth="1"/>
  </cols>
  <sheetData>
    <row r="1" spans="1:4" ht="18.75" x14ac:dyDescent="0.15">
      <c r="A1" s="33" t="s">
        <v>158</v>
      </c>
      <c r="B1" s="33"/>
      <c r="C1" s="33"/>
      <c r="D1" s="33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5" x14ac:dyDescent="0.25">
      <c r="A3" s="3">
        <v>190303111</v>
      </c>
      <c r="B3" s="4" t="s">
        <v>159</v>
      </c>
      <c r="C3" s="7">
        <v>0</v>
      </c>
      <c r="D3" s="3">
        <f t="shared" ref="D3:D41" si="0">C3*0.07</f>
        <v>0</v>
      </c>
    </row>
    <row r="4" spans="1:4" ht="15" x14ac:dyDescent="0.25">
      <c r="A4" s="3">
        <v>200602308</v>
      </c>
      <c r="B4" s="4" t="s">
        <v>160</v>
      </c>
      <c r="C4" s="7">
        <v>42</v>
      </c>
      <c r="D4" s="3">
        <f t="shared" si="0"/>
        <v>2.9400000000000004</v>
      </c>
    </row>
    <row r="5" spans="1:4" ht="15" x14ac:dyDescent="0.25">
      <c r="A5" s="3">
        <v>200602314</v>
      </c>
      <c r="B5" s="4" t="s">
        <v>161</v>
      </c>
      <c r="C5" s="7">
        <v>62</v>
      </c>
      <c r="D5" s="3">
        <f t="shared" si="0"/>
        <v>4.3400000000000007</v>
      </c>
    </row>
    <row r="6" spans="1:4" ht="15" x14ac:dyDescent="0.25">
      <c r="A6" s="3">
        <v>200701406</v>
      </c>
      <c r="B6" s="4" t="s">
        <v>162</v>
      </c>
      <c r="C6" s="16">
        <v>60</v>
      </c>
      <c r="D6" s="3">
        <f t="shared" si="0"/>
        <v>4.2</v>
      </c>
    </row>
    <row r="7" spans="1:4" ht="15" x14ac:dyDescent="0.25">
      <c r="A7" s="3">
        <v>201001223</v>
      </c>
      <c r="B7" s="4" t="s">
        <v>163</v>
      </c>
      <c r="C7" s="16">
        <v>95.5</v>
      </c>
      <c r="D7" s="3">
        <f t="shared" si="0"/>
        <v>6.6850000000000005</v>
      </c>
    </row>
    <row r="8" spans="1:4" ht="15" x14ac:dyDescent="0.25">
      <c r="A8" s="3">
        <v>201701117</v>
      </c>
      <c r="B8" s="4" t="s">
        <v>164</v>
      </c>
      <c r="C8" s="16">
        <v>26</v>
      </c>
      <c r="D8" s="3">
        <f t="shared" si="0"/>
        <v>1.8200000000000003</v>
      </c>
    </row>
    <row r="9" spans="1:4" ht="15" x14ac:dyDescent="0.25">
      <c r="A9" s="3" t="s">
        <v>165</v>
      </c>
      <c r="B9" s="4" t="s">
        <v>166</v>
      </c>
      <c r="C9" s="16">
        <v>0</v>
      </c>
      <c r="D9" s="3">
        <f t="shared" si="0"/>
        <v>0</v>
      </c>
    </row>
    <row r="10" spans="1:4" ht="15" x14ac:dyDescent="0.25">
      <c r="A10" s="3" t="s">
        <v>167</v>
      </c>
      <c r="B10" s="4" t="s">
        <v>168</v>
      </c>
      <c r="C10" s="16">
        <v>100</v>
      </c>
      <c r="D10" s="3">
        <f t="shared" si="0"/>
        <v>7.0000000000000009</v>
      </c>
    </row>
    <row r="11" spans="1:4" ht="15" x14ac:dyDescent="0.25">
      <c r="A11" s="3" t="s">
        <v>169</v>
      </c>
      <c r="B11" s="4" t="s">
        <v>170</v>
      </c>
      <c r="C11" s="16">
        <v>17</v>
      </c>
      <c r="D11" s="3">
        <f t="shared" si="0"/>
        <v>1.1900000000000002</v>
      </c>
    </row>
    <row r="12" spans="1:4" ht="15" x14ac:dyDescent="0.25">
      <c r="A12" s="3" t="s">
        <v>171</v>
      </c>
      <c r="B12" s="4" t="s">
        <v>172</v>
      </c>
      <c r="C12" s="16">
        <v>60</v>
      </c>
      <c r="D12" s="3">
        <f t="shared" si="0"/>
        <v>4.2</v>
      </c>
    </row>
    <row r="13" spans="1:4" ht="15" x14ac:dyDescent="0.25">
      <c r="A13" s="3" t="s">
        <v>173</v>
      </c>
      <c r="B13" s="4" t="s">
        <v>174</v>
      </c>
      <c r="C13" s="16">
        <v>59</v>
      </c>
      <c r="D13" s="3">
        <f t="shared" si="0"/>
        <v>4.1300000000000008</v>
      </c>
    </row>
    <row r="14" spans="1:4" ht="15" x14ac:dyDescent="0.25">
      <c r="A14" s="3" t="s">
        <v>175</v>
      </c>
      <c r="B14" s="4" t="s">
        <v>176</v>
      </c>
      <c r="C14" s="16">
        <v>70</v>
      </c>
      <c r="D14" s="3">
        <f t="shared" si="0"/>
        <v>4.9000000000000004</v>
      </c>
    </row>
    <row r="15" spans="1:4" ht="15" x14ac:dyDescent="0.25">
      <c r="A15" s="3" t="s">
        <v>177</v>
      </c>
      <c r="B15" s="4" t="s">
        <v>178</v>
      </c>
      <c r="C15" s="16">
        <v>92</v>
      </c>
      <c r="D15" s="3">
        <f t="shared" si="0"/>
        <v>6.44</v>
      </c>
    </row>
    <row r="16" spans="1:4" ht="15" x14ac:dyDescent="0.25">
      <c r="A16" s="3" t="s">
        <v>179</v>
      </c>
      <c r="B16" s="4" t="s">
        <v>180</v>
      </c>
      <c r="C16" s="16">
        <v>89</v>
      </c>
      <c r="D16" s="3">
        <f t="shared" si="0"/>
        <v>6.23</v>
      </c>
    </row>
    <row r="17" spans="1:4" ht="15" x14ac:dyDescent="0.25">
      <c r="A17" s="3" t="s">
        <v>181</v>
      </c>
      <c r="B17" s="4" t="s">
        <v>182</v>
      </c>
      <c r="C17" s="16">
        <v>91</v>
      </c>
      <c r="D17" s="3">
        <f t="shared" si="0"/>
        <v>6.370000000000001</v>
      </c>
    </row>
    <row r="18" spans="1:4" ht="15" x14ac:dyDescent="0.25">
      <c r="A18" s="3" t="s">
        <v>183</v>
      </c>
      <c r="B18" s="4" t="s">
        <v>184</v>
      </c>
      <c r="C18" s="16">
        <v>34</v>
      </c>
      <c r="D18" s="3">
        <f t="shared" si="0"/>
        <v>2.3800000000000003</v>
      </c>
    </row>
    <row r="19" spans="1:4" ht="15" x14ac:dyDescent="0.25">
      <c r="A19" s="3" t="s">
        <v>185</v>
      </c>
      <c r="B19" s="4" t="s">
        <v>186</v>
      </c>
      <c r="C19" s="16">
        <v>51</v>
      </c>
      <c r="D19" s="3">
        <f t="shared" si="0"/>
        <v>3.5700000000000003</v>
      </c>
    </row>
    <row r="20" spans="1:4" ht="15" x14ac:dyDescent="0.25">
      <c r="A20" s="3" t="s">
        <v>187</v>
      </c>
      <c r="B20" s="4" t="s">
        <v>188</v>
      </c>
      <c r="C20" s="16">
        <v>77</v>
      </c>
      <c r="D20" s="3">
        <f t="shared" si="0"/>
        <v>5.3900000000000006</v>
      </c>
    </row>
    <row r="21" spans="1:4" ht="15" x14ac:dyDescent="0.25">
      <c r="A21" s="3" t="s">
        <v>189</v>
      </c>
      <c r="B21" s="4" t="s">
        <v>190</v>
      </c>
      <c r="C21" s="16">
        <v>48</v>
      </c>
      <c r="D21" s="3">
        <f t="shared" si="0"/>
        <v>3.3600000000000003</v>
      </c>
    </row>
    <row r="22" spans="1:4" ht="15" x14ac:dyDescent="0.25">
      <c r="A22" s="3" t="s">
        <v>191</v>
      </c>
      <c r="B22" s="4" t="s">
        <v>192</v>
      </c>
      <c r="C22" s="16">
        <v>42</v>
      </c>
      <c r="D22" s="3">
        <f t="shared" si="0"/>
        <v>2.9400000000000004</v>
      </c>
    </row>
    <row r="23" spans="1:4" ht="15" x14ac:dyDescent="0.25">
      <c r="A23" s="3" t="s">
        <v>193</v>
      </c>
      <c r="B23" s="4" t="s">
        <v>194</v>
      </c>
      <c r="C23" s="16">
        <v>29</v>
      </c>
      <c r="D23" s="3">
        <f t="shared" si="0"/>
        <v>2.0300000000000002</v>
      </c>
    </row>
    <row r="24" spans="1:4" ht="15" x14ac:dyDescent="0.25">
      <c r="A24" s="3" t="s">
        <v>195</v>
      </c>
      <c r="B24" s="4" t="s">
        <v>196</v>
      </c>
      <c r="C24" s="16">
        <v>80</v>
      </c>
      <c r="D24" s="3">
        <f t="shared" si="0"/>
        <v>5.6000000000000005</v>
      </c>
    </row>
    <row r="25" spans="1:4" ht="15" x14ac:dyDescent="0.25">
      <c r="A25" s="3" t="s">
        <v>197</v>
      </c>
      <c r="B25" s="4" t="s">
        <v>198</v>
      </c>
      <c r="C25" s="16">
        <v>0</v>
      </c>
      <c r="D25" s="3">
        <f t="shared" si="0"/>
        <v>0</v>
      </c>
    </row>
    <row r="26" spans="1:4" ht="15" x14ac:dyDescent="0.25">
      <c r="A26" s="3" t="s">
        <v>199</v>
      </c>
      <c r="B26" s="4" t="s">
        <v>200</v>
      </c>
      <c r="C26" s="16">
        <v>77</v>
      </c>
      <c r="D26" s="3">
        <f t="shared" si="0"/>
        <v>5.3900000000000006</v>
      </c>
    </row>
    <row r="27" spans="1:4" ht="15" x14ac:dyDescent="0.25">
      <c r="A27" s="3" t="s">
        <v>201</v>
      </c>
      <c r="B27" s="4" t="s">
        <v>202</v>
      </c>
      <c r="C27" s="16">
        <v>31</v>
      </c>
      <c r="D27" s="3">
        <f t="shared" si="0"/>
        <v>2.1700000000000004</v>
      </c>
    </row>
    <row r="28" spans="1:4" ht="15" x14ac:dyDescent="0.25">
      <c r="A28" s="3" t="s">
        <v>203</v>
      </c>
      <c r="B28" s="4" t="s">
        <v>204</v>
      </c>
      <c r="C28" s="16">
        <v>42</v>
      </c>
      <c r="D28" s="3">
        <f t="shared" si="0"/>
        <v>2.9400000000000004</v>
      </c>
    </row>
    <row r="29" spans="1:4" ht="15" x14ac:dyDescent="0.25">
      <c r="A29" s="3" t="s">
        <v>205</v>
      </c>
      <c r="B29" s="4" t="s">
        <v>206</v>
      </c>
      <c r="C29" s="16">
        <v>29</v>
      </c>
      <c r="D29" s="3">
        <f t="shared" si="0"/>
        <v>2.0300000000000002</v>
      </c>
    </row>
    <row r="30" spans="1:4" ht="15" x14ac:dyDescent="0.25">
      <c r="A30" s="3" t="s">
        <v>207</v>
      </c>
      <c r="B30" s="4" t="s">
        <v>208</v>
      </c>
      <c r="C30" s="16">
        <v>39</v>
      </c>
      <c r="D30" s="3">
        <f t="shared" si="0"/>
        <v>2.7300000000000004</v>
      </c>
    </row>
    <row r="31" spans="1:4" ht="15" x14ac:dyDescent="0.25">
      <c r="A31" s="3" t="s">
        <v>209</v>
      </c>
      <c r="B31" s="4" t="s">
        <v>210</v>
      </c>
      <c r="C31" s="16">
        <v>0</v>
      </c>
      <c r="D31" s="3">
        <f t="shared" si="0"/>
        <v>0</v>
      </c>
    </row>
    <row r="32" spans="1:4" ht="15" x14ac:dyDescent="0.25">
      <c r="A32" s="3" t="s">
        <v>211</v>
      </c>
      <c r="B32" s="4" t="s">
        <v>212</v>
      </c>
      <c r="C32" s="16">
        <v>64</v>
      </c>
      <c r="D32" s="3">
        <f t="shared" si="0"/>
        <v>4.4800000000000004</v>
      </c>
    </row>
    <row r="33" spans="1:4" ht="15" x14ac:dyDescent="0.25">
      <c r="A33" s="3" t="s">
        <v>213</v>
      </c>
      <c r="B33" s="4" t="s">
        <v>214</v>
      </c>
      <c r="C33" s="16">
        <v>33</v>
      </c>
      <c r="D33" s="3">
        <f t="shared" si="0"/>
        <v>2.31</v>
      </c>
    </row>
    <row r="34" spans="1:4" ht="15" x14ac:dyDescent="0.25">
      <c r="A34" s="3" t="s">
        <v>215</v>
      </c>
      <c r="B34" s="4" t="s">
        <v>216</v>
      </c>
      <c r="C34" s="16">
        <v>73</v>
      </c>
      <c r="D34" s="3">
        <f t="shared" si="0"/>
        <v>5.1100000000000003</v>
      </c>
    </row>
    <row r="35" spans="1:4" ht="15" x14ac:dyDescent="0.25">
      <c r="A35" s="17" t="s">
        <v>217</v>
      </c>
      <c r="B35" s="3" t="s">
        <v>218</v>
      </c>
      <c r="C35" s="16">
        <v>85</v>
      </c>
      <c r="D35" s="3">
        <f t="shared" si="0"/>
        <v>5.95</v>
      </c>
    </row>
    <row r="36" spans="1:4" ht="15" x14ac:dyDescent="0.25">
      <c r="A36" s="17" t="s">
        <v>219</v>
      </c>
      <c r="B36" s="3" t="s">
        <v>220</v>
      </c>
      <c r="C36" s="16">
        <v>55</v>
      </c>
      <c r="D36" s="3">
        <f t="shared" si="0"/>
        <v>3.8500000000000005</v>
      </c>
    </row>
    <row r="37" spans="1:4" ht="15" x14ac:dyDescent="0.25">
      <c r="A37" s="17" t="s">
        <v>221</v>
      </c>
      <c r="B37" s="3" t="s">
        <v>222</v>
      </c>
      <c r="C37" s="16">
        <v>65</v>
      </c>
      <c r="D37" s="3">
        <f t="shared" si="0"/>
        <v>4.5500000000000007</v>
      </c>
    </row>
    <row r="38" spans="1:4" ht="15" x14ac:dyDescent="0.25">
      <c r="A38" s="17" t="s">
        <v>223</v>
      </c>
      <c r="B38" s="3" t="s">
        <v>224</v>
      </c>
      <c r="C38" s="16">
        <v>54</v>
      </c>
      <c r="D38" s="3">
        <f t="shared" si="0"/>
        <v>3.7800000000000002</v>
      </c>
    </row>
    <row r="39" spans="1:4" ht="15" x14ac:dyDescent="0.25">
      <c r="A39" s="17" t="s">
        <v>225</v>
      </c>
      <c r="B39" s="3" t="s">
        <v>226</v>
      </c>
      <c r="C39" s="16">
        <v>58</v>
      </c>
      <c r="D39" s="3">
        <f t="shared" si="0"/>
        <v>4.0600000000000005</v>
      </c>
    </row>
    <row r="40" spans="1:4" ht="15" x14ac:dyDescent="0.25">
      <c r="A40" s="3" t="s">
        <v>227</v>
      </c>
      <c r="B40" s="3" t="s">
        <v>228</v>
      </c>
      <c r="C40" s="17">
        <v>60</v>
      </c>
      <c r="D40" s="3">
        <f t="shared" si="0"/>
        <v>4.2</v>
      </c>
    </row>
    <row r="41" spans="1:4" ht="15" x14ac:dyDescent="0.25">
      <c r="A41" s="3" t="s">
        <v>229</v>
      </c>
      <c r="B41" s="3" t="s">
        <v>230</v>
      </c>
      <c r="C41" s="17">
        <v>49</v>
      </c>
      <c r="D41" s="3">
        <f t="shared" si="0"/>
        <v>3.43</v>
      </c>
    </row>
  </sheetData>
  <mergeCells count="1">
    <mergeCell ref="A1:D1"/>
  </mergeCells>
  <phoneticPr fontId="12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F5" sqref="F5"/>
    </sheetView>
  </sheetViews>
  <sheetFormatPr defaultColWidth="8.625" defaultRowHeight="14.25" x14ac:dyDescent="0.15"/>
  <cols>
    <col min="1" max="1" width="17.125" customWidth="1"/>
    <col min="2" max="2" width="22.75" customWidth="1"/>
    <col min="3" max="3" width="28" customWidth="1"/>
    <col min="4" max="4" width="24.5" customWidth="1"/>
  </cols>
  <sheetData>
    <row r="1" spans="1:4" ht="18.75" x14ac:dyDescent="0.15">
      <c r="A1" s="33" t="s">
        <v>231</v>
      </c>
      <c r="B1" s="33"/>
      <c r="C1" s="33"/>
      <c r="D1" s="33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5" x14ac:dyDescent="0.25">
      <c r="A3" s="3">
        <v>190602310</v>
      </c>
      <c r="B3" s="4" t="s">
        <v>232</v>
      </c>
      <c r="C3" s="7">
        <v>17</v>
      </c>
      <c r="D3" s="1">
        <f t="shared" ref="D3:D42" si="0">C3*0.07</f>
        <v>1.1900000000000002</v>
      </c>
    </row>
    <row r="4" spans="1:4" ht="15" x14ac:dyDescent="0.25">
      <c r="A4" s="3">
        <v>190602329</v>
      </c>
      <c r="B4" s="4" t="s">
        <v>233</v>
      </c>
      <c r="C4" s="7">
        <v>17</v>
      </c>
      <c r="D4" s="1">
        <f t="shared" si="0"/>
        <v>1.1900000000000002</v>
      </c>
    </row>
    <row r="5" spans="1:4" ht="15" x14ac:dyDescent="0.25">
      <c r="A5" s="3">
        <v>200301218</v>
      </c>
      <c r="B5" s="4" t="s">
        <v>234</v>
      </c>
      <c r="C5" s="7">
        <v>23</v>
      </c>
      <c r="D5" s="1">
        <f t="shared" si="0"/>
        <v>1.61</v>
      </c>
    </row>
    <row r="6" spans="1:4" ht="15" x14ac:dyDescent="0.25">
      <c r="A6" s="3">
        <v>200701205</v>
      </c>
      <c r="B6" s="4" t="s">
        <v>235</v>
      </c>
      <c r="C6" s="7">
        <v>41</v>
      </c>
      <c r="D6" s="1">
        <f t="shared" si="0"/>
        <v>2.87</v>
      </c>
    </row>
    <row r="7" spans="1:4" ht="15" x14ac:dyDescent="0.25">
      <c r="A7" s="3">
        <v>200701306</v>
      </c>
      <c r="B7" s="4" t="s">
        <v>236</v>
      </c>
      <c r="C7" s="7">
        <v>88</v>
      </c>
      <c r="D7" s="1">
        <f t="shared" si="0"/>
        <v>6.16</v>
      </c>
    </row>
    <row r="8" spans="1:4" ht="15" x14ac:dyDescent="0.25">
      <c r="A8" s="3">
        <v>200301109</v>
      </c>
      <c r="B8" s="4" t="s">
        <v>237</v>
      </c>
      <c r="C8" s="7">
        <v>18</v>
      </c>
      <c r="D8" s="1">
        <f t="shared" si="0"/>
        <v>1.2600000000000002</v>
      </c>
    </row>
    <row r="9" spans="1:4" ht="15" x14ac:dyDescent="0.25">
      <c r="A9" s="3">
        <v>190601410</v>
      </c>
      <c r="B9" s="4" t="s">
        <v>238</v>
      </c>
      <c r="C9" s="7">
        <v>90</v>
      </c>
      <c r="D9" s="1">
        <f t="shared" si="0"/>
        <v>6.3000000000000007</v>
      </c>
    </row>
    <row r="10" spans="1:4" ht="15" x14ac:dyDescent="0.25">
      <c r="A10" s="3">
        <v>190701705</v>
      </c>
      <c r="B10" s="4" t="s">
        <v>239</v>
      </c>
      <c r="C10" s="7">
        <v>94</v>
      </c>
      <c r="D10" s="1">
        <f t="shared" si="0"/>
        <v>6.580000000000001</v>
      </c>
    </row>
    <row r="11" spans="1:4" ht="15" x14ac:dyDescent="0.25">
      <c r="A11" s="3">
        <v>190902103</v>
      </c>
      <c r="B11" s="4" t="s">
        <v>240</v>
      </c>
      <c r="C11" s="7">
        <v>100</v>
      </c>
      <c r="D11" s="1">
        <f t="shared" si="0"/>
        <v>7.0000000000000009</v>
      </c>
    </row>
    <row r="12" spans="1:4" ht="15" x14ac:dyDescent="0.25">
      <c r="A12" s="3">
        <v>191002524</v>
      </c>
      <c r="B12" s="4" t="s">
        <v>241</v>
      </c>
      <c r="C12" s="7">
        <v>0</v>
      </c>
      <c r="D12" s="1">
        <f t="shared" si="0"/>
        <v>0</v>
      </c>
    </row>
    <row r="13" spans="1:4" ht="15" x14ac:dyDescent="0.25">
      <c r="A13" s="3">
        <v>201002501</v>
      </c>
      <c r="B13" s="4" t="s">
        <v>242</v>
      </c>
      <c r="C13" s="7">
        <v>100</v>
      </c>
      <c r="D13" s="1">
        <f t="shared" si="0"/>
        <v>7.0000000000000009</v>
      </c>
    </row>
    <row r="14" spans="1:4" ht="15" x14ac:dyDescent="0.25">
      <c r="A14" s="3">
        <v>201002502</v>
      </c>
      <c r="B14" s="4" t="s">
        <v>243</v>
      </c>
      <c r="C14" s="7">
        <v>90</v>
      </c>
      <c r="D14" s="1">
        <f t="shared" si="0"/>
        <v>6.3000000000000007</v>
      </c>
    </row>
    <row r="15" spans="1:4" ht="15" x14ac:dyDescent="0.25">
      <c r="A15" s="3">
        <v>201002503</v>
      </c>
      <c r="B15" s="4" t="s">
        <v>244</v>
      </c>
      <c r="C15" s="7">
        <v>47</v>
      </c>
      <c r="D15" s="1">
        <f t="shared" si="0"/>
        <v>3.2900000000000005</v>
      </c>
    </row>
    <row r="16" spans="1:4" ht="15" x14ac:dyDescent="0.25">
      <c r="A16" s="3">
        <v>201002504</v>
      </c>
      <c r="B16" s="4" t="s">
        <v>245</v>
      </c>
      <c r="C16" s="7">
        <v>100</v>
      </c>
      <c r="D16" s="1">
        <f t="shared" si="0"/>
        <v>7.0000000000000009</v>
      </c>
    </row>
    <row r="17" spans="1:4" ht="15" x14ac:dyDescent="0.25">
      <c r="A17" s="3">
        <v>201002505</v>
      </c>
      <c r="B17" s="4" t="s">
        <v>246</v>
      </c>
      <c r="C17" s="7">
        <v>68</v>
      </c>
      <c r="D17" s="1">
        <f t="shared" si="0"/>
        <v>4.7600000000000007</v>
      </c>
    </row>
    <row r="18" spans="1:4" ht="15" x14ac:dyDescent="0.25">
      <c r="A18" s="3">
        <v>201002506</v>
      </c>
      <c r="B18" s="4" t="s">
        <v>247</v>
      </c>
      <c r="C18" s="7">
        <v>69</v>
      </c>
      <c r="D18" s="1">
        <f t="shared" si="0"/>
        <v>4.83</v>
      </c>
    </row>
    <row r="19" spans="1:4" ht="15" x14ac:dyDescent="0.25">
      <c r="A19" s="3">
        <v>201002507</v>
      </c>
      <c r="B19" s="4" t="s">
        <v>248</v>
      </c>
      <c r="C19" s="7">
        <v>93</v>
      </c>
      <c r="D19" s="1">
        <f t="shared" si="0"/>
        <v>6.5100000000000007</v>
      </c>
    </row>
    <row r="20" spans="1:4" ht="15" x14ac:dyDescent="0.25">
      <c r="A20" s="3">
        <v>201002508</v>
      </c>
      <c r="B20" s="4" t="s">
        <v>249</v>
      </c>
      <c r="C20" s="7">
        <v>79</v>
      </c>
      <c r="D20" s="1">
        <f t="shared" si="0"/>
        <v>5.53</v>
      </c>
    </row>
    <row r="21" spans="1:4" ht="15" x14ac:dyDescent="0.25">
      <c r="A21" s="3">
        <v>201002509</v>
      </c>
      <c r="B21" s="4" t="s">
        <v>250</v>
      </c>
      <c r="C21" s="7">
        <v>77</v>
      </c>
      <c r="D21" s="1">
        <f t="shared" si="0"/>
        <v>5.3900000000000006</v>
      </c>
    </row>
    <row r="22" spans="1:4" ht="15" x14ac:dyDescent="0.25">
      <c r="A22" s="3">
        <v>201002510</v>
      </c>
      <c r="B22" s="4" t="s">
        <v>251</v>
      </c>
      <c r="C22" s="7">
        <v>48</v>
      </c>
      <c r="D22" s="1">
        <f t="shared" si="0"/>
        <v>3.3600000000000003</v>
      </c>
    </row>
    <row r="23" spans="1:4" ht="15" x14ac:dyDescent="0.25">
      <c r="A23" s="3">
        <v>201002511</v>
      </c>
      <c r="B23" s="4" t="s">
        <v>252</v>
      </c>
      <c r="C23" s="7">
        <v>93</v>
      </c>
      <c r="D23" s="1">
        <f t="shared" si="0"/>
        <v>6.5100000000000007</v>
      </c>
    </row>
    <row r="24" spans="1:4" ht="15" x14ac:dyDescent="0.25">
      <c r="A24" s="3">
        <v>201002512</v>
      </c>
      <c r="B24" s="4" t="s">
        <v>253</v>
      </c>
      <c r="C24" s="7">
        <v>100</v>
      </c>
      <c r="D24" s="1">
        <f t="shared" si="0"/>
        <v>7.0000000000000009</v>
      </c>
    </row>
    <row r="25" spans="1:4" ht="15" x14ac:dyDescent="0.25">
      <c r="A25" s="3">
        <v>201002513</v>
      </c>
      <c r="B25" s="4" t="s">
        <v>254</v>
      </c>
      <c r="C25" s="7">
        <v>29</v>
      </c>
      <c r="D25" s="1">
        <f t="shared" si="0"/>
        <v>2.0300000000000002</v>
      </c>
    </row>
    <row r="26" spans="1:4" ht="15" x14ac:dyDescent="0.25">
      <c r="A26" s="3">
        <v>201002514</v>
      </c>
      <c r="B26" s="4" t="s">
        <v>255</v>
      </c>
      <c r="C26" s="7">
        <v>93</v>
      </c>
      <c r="D26" s="1">
        <f t="shared" si="0"/>
        <v>6.5100000000000007</v>
      </c>
    </row>
    <row r="27" spans="1:4" ht="15" x14ac:dyDescent="0.25">
      <c r="A27" s="3">
        <v>201002515</v>
      </c>
      <c r="B27" s="4" t="s">
        <v>256</v>
      </c>
      <c r="C27" s="7">
        <v>92</v>
      </c>
      <c r="D27" s="1">
        <f t="shared" si="0"/>
        <v>6.44</v>
      </c>
    </row>
    <row r="28" spans="1:4" ht="15" x14ac:dyDescent="0.25">
      <c r="A28" s="3">
        <v>201002516</v>
      </c>
      <c r="B28" s="4" t="s">
        <v>257</v>
      </c>
      <c r="C28" s="7">
        <v>66</v>
      </c>
      <c r="D28" s="1">
        <f t="shared" si="0"/>
        <v>4.62</v>
      </c>
    </row>
    <row r="29" spans="1:4" ht="15" x14ac:dyDescent="0.25">
      <c r="A29" s="3">
        <v>201002517</v>
      </c>
      <c r="B29" s="4" t="s">
        <v>258</v>
      </c>
      <c r="C29" s="7">
        <v>70</v>
      </c>
      <c r="D29" s="1">
        <f t="shared" si="0"/>
        <v>4.9000000000000004</v>
      </c>
    </row>
    <row r="30" spans="1:4" ht="15" x14ac:dyDescent="0.25">
      <c r="A30" s="3">
        <v>201002518</v>
      </c>
      <c r="B30" s="4" t="s">
        <v>259</v>
      </c>
      <c r="C30" s="7">
        <v>19</v>
      </c>
      <c r="D30" s="1">
        <f t="shared" si="0"/>
        <v>1.33</v>
      </c>
    </row>
    <row r="31" spans="1:4" ht="15" x14ac:dyDescent="0.25">
      <c r="A31" s="3">
        <v>201002519</v>
      </c>
      <c r="B31" s="4" t="s">
        <v>260</v>
      </c>
      <c r="C31" s="7">
        <v>0</v>
      </c>
      <c r="D31" s="1">
        <f t="shared" si="0"/>
        <v>0</v>
      </c>
    </row>
    <row r="32" spans="1:4" ht="15" x14ac:dyDescent="0.25">
      <c r="A32" s="3">
        <v>201002520</v>
      </c>
      <c r="B32" s="9" t="s">
        <v>261</v>
      </c>
      <c r="C32" s="7">
        <v>0</v>
      </c>
      <c r="D32" s="1">
        <f t="shared" si="0"/>
        <v>0</v>
      </c>
    </row>
    <row r="33" spans="1:4" ht="15" x14ac:dyDescent="0.25">
      <c r="A33" s="3">
        <v>201002521</v>
      </c>
      <c r="B33" s="4" t="s">
        <v>262</v>
      </c>
      <c r="C33" s="7">
        <v>18</v>
      </c>
      <c r="D33" s="1">
        <f t="shared" si="0"/>
        <v>1.2600000000000002</v>
      </c>
    </row>
    <row r="34" spans="1:4" ht="15" x14ac:dyDescent="0.25">
      <c r="A34" s="3">
        <v>201002522</v>
      </c>
      <c r="B34" s="4" t="s">
        <v>263</v>
      </c>
      <c r="C34" s="7">
        <v>15</v>
      </c>
      <c r="D34" s="1">
        <f t="shared" si="0"/>
        <v>1.05</v>
      </c>
    </row>
    <row r="35" spans="1:4" ht="15" x14ac:dyDescent="0.25">
      <c r="A35" s="3">
        <v>201002523</v>
      </c>
      <c r="B35" s="4" t="s">
        <v>264</v>
      </c>
      <c r="C35" s="7">
        <v>87</v>
      </c>
      <c r="D35" s="1">
        <f t="shared" si="0"/>
        <v>6.0900000000000007</v>
      </c>
    </row>
    <row r="36" spans="1:4" ht="15" x14ac:dyDescent="0.25">
      <c r="A36" s="3">
        <v>201002524</v>
      </c>
      <c r="B36" s="4" t="s">
        <v>265</v>
      </c>
      <c r="C36" s="7">
        <v>92</v>
      </c>
      <c r="D36" s="1">
        <f t="shared" si="0"/>
        <v>6.44</v>
      </c>
    </row>
    <row r="37" spans="1:4" ht="15" x14ac:dyDescent="0.25">
      <c r="A37" s="3">
        <v>201002525</v>
      </c>
      <c r="B37" s="4" t="s">
        <v>266</v>
      </c>
      <c r="C37" s="7">
        <v>91</v>
      </c>
      <c r="D37" s="1">
        <f t="shared" si="0"/>
        <v>6.370000000000001</v>
      </c>
    </row>
    <row r="38" spans="1:4" ht="15" x14ac:dyDescent="0.25">
      <c r="A38" s="3">
        <v>201002526</v>
      </c>
      <c r="B38" s="4" t="s">
        <v>267</v>
      </c>
      <c r="C38" s="7">
        <v>91</v>
      </c>
      <c r="D38" s="1">
        <f t="shared" si="0"/>
        <v>6.370000000000001</v>
      </c>
    </row>
    <row r="39" spans="1:4" ht="15" x14ac:dyDescent="0.25">
      <c r="A39" s="3">
        <v>201002527</v>
      </c>
      <c r="B39" s="4" t="s">
        <v>268</v>
      </c>
      <c r="C39" s="7">
        <v>92</v>
      </c>
      <c r="D39" s="1">
        <f t="shared" si="0"/>
        <v>6.44</v>
      </c>
    </row>
    <row r="40" spans="1:4" ht="15" x14ac:dyDescent="0.25">
      <c r="A40" s="3">
        <v>201002528</v>
      </c>
      <c r="B40" s="4" t="s">
        <v>269</v>
      </c>
      <c r="C40" s="7">
        <v>90</v>
      </c>
      <c r="D40" s="1">
        <f t="shared" si="0"/>
        <v>6.3000000000000007</v>
      </c>
    </row>
    <row r="41" spans="1:4" ht="15" x14ac:dyDescent="0.25">
      <c r="A41" s="3">
        <v>201002529</v>
      </c>
      <c r="B41" s="4" t="s">
        <v>270</v>
      </c>
      <c r="C41" s="7">
        <v>71</v>
      </c>
      <c r="D41" s="1">
        <f t="shared" si="0"/>
        <v>4.9700000000000006</v>
      </c>
    </row>
    <row r="42" spans="1:4" ht="15" x14ac:dyDescent="0.25">
      <c r="A42" s="3">
        <v>201002530</v>
      </c>
      <c r="B42" s="4" t="s">
        <v>271</v>
      </c>
      <c r="C42" s="7">
        <v>78</v>
      </c>
      <c r="D42" s="1">
        <f t="shared" si="0"/>
        <v>5.4600000000000009</v>
      </c>
    </row>
  </sheetData>
  <mergeCells count="1">
    <mergeCell ref="A1:D1"/>
  </mergeCells>
  <phoneticPr fontId="12" type="noConversion"/>
  <conditionalFormatting sqref="B5:B8">
    <cfRule type="duplicateValues" dxfId="10" priority="1"/>
  </conditionalFormatting>
  <conditionalFormatting sqref="B1:B4 B9:B42">
    <cfRule type="duplicateValues" dxfId="9" priority="2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F4" sqref="F4"/>
    </sheetView>
  </sheetViews>
  <sheetFormatPr defaultColWidth="8.625" defaultRowHeight="14.25" x14ac:dyDescent="0.15"/>
  <cols>
    <col min="1" max="1" width="19.375" customWidth="1"/>
    <col min="2" max="2" width="15.375" customWidth="1"/>
    <col min="3" max="3" width="36" customWidth="1"/>
    <col min="4" max="4" width="30.625" customWidth="1"/>
  </cols>
  <sheetData>
    <row r="1" spans="1:4" ht="18.75" x14ac:dyDescent="0.15">
      <c r="A1" s="33" t="s">
        <v>272</v>
      </c>
      <c r="B1" s="33"/>
      <c r="C1" s="33"/>
      <c r="D1" s="33"/>
    </row>
    <row r="2" spans="1:4" x14ac:dyDescent="0.2">
      <c r="A2" s="8" t="s">
        <v>1</v>
      </c>
      <c r="B2" s="8" t="s">
        <v>2</v>
      </c>
      <c r="C2" s="8" t="s">
        <v>3</v>
      </c>
      <c r="D2" s="8" t="s">
        <v>4</v>
      </c>
    </row>
    <row r="3" spans="1:4" ht="15" x14ac:dyDescent="0.25">
      <c r="A3" s="10">
        <v>190303229</v>
      </c>
      <c r="B3" s="13" t="s">
        <v>273</v>
      </c>
      <c r="C3" s="7">
        <v>80.849999999999994</v>
      </c>
      <c r="D3" s="10">
        <f>0.07*C3</f>
        <v>5.6595000000000004</v>
      </c>
    </row>
    <row r="4" spans="1:4" ht="15" x14ac:dyDescent="0.25">
      <c r="A4" s="10">
        <v>200101506</v>
      </c>
      <c r="B4" s="13" t="s">
        <v>274</v>
      </c>
      <c r="C4" s="14">
        <v>15</v>
      </c>
      <c r="D4" s="10">
        <f t="shared" ref="D4:D6" si="0">0.07*C4</f>
        <v>1.05</v>
      </c>
    </row>
    <row r="5" spans="1:4" ht="15" x14ac:dyDescent="0.25">
      <c r="A5" s="10">
        <v>200502203</v>
      </c>
      <c r="B5" s="13" t="s">
        <v>275</v>
      </c>
      <c r="C5" s="10">
        <v>85.27</v>
      </c>
      <c r="D5" s="10">
        <f t="shared" si="0"/>
        <v>5.9689000000000005</v>
      </c>
    </row>
    <row r="6" spans="1:4" ht="15" x14ac:dyDescent="0.25">
      <c r="A6" s="10">
        <v>200601313</v>
      </c>
      <c r="B6" s="13" t="s">
        <v>276</v>
      </c>
      <c r="C6" s="10">
        <v>24</v>
      </c>
      <c r="D6" s="10">
        <f t="shared" si="0"/>
        <v>1.6800000000000002</v>
      </c>
    </row>
    <row r="7" spans="1:4" ht="15" x14ac:dyDescent="0.25">
      <c r="A7" s="11">
        <v>200602208</v>
      </c>
      <c r="B7" s="11" t="s">
        <v>277</v>
      </c>
      <c r="C7" s="7">
        <v>0</v>
      </c>
      <c r="D7" s="10">
        <v>0</v>
      </c>
    </row>
    <row r="8" spans="1:4" ht="15" x14ac:dyDescent="0.25">
      <c r="A8" s="10">
        <v>200802111</v>
      </c>
      <c r="B8" s="13" t="s">
        <v>278</v>
      </c>
      <c r="C8" s="10">
        <v>75</v>
      </c>
      <c r="D8" s="10">
        <f t="shared" ref="D8:D23" si="1">0.07*C8</f>
        <v>5.2500000000000009</v>
      </c>
    </row>
    <row r="9" spans="1:4" ht="15" x14ac:dyDescent="0.25">
      <c r="A9" s="10">
        <v>190701109</v>
      </c>
      <c r="B9" s="13" t="s">
        <v>279</v>
      </c>
      <c r="C9" s="10">
        <v>40</v>
      </c>
      <c r="D9" s="10">
        <f t="shared" si="1"/>
        <v>2.8000000000000003</v>
      </c>
    </row>
    <row r="10" spans="1:4" ht="15" x14ac:dyDescent="0.25">
      <c r="A10" s="10">
        <v>190701120</v>
      </c>
      <c r="B10" s="13" t="s">
        <v>280</v>
      </c>
      <c r="C10" s="10">
        <v>63</v>
      </c>
      <c r="D10" s="10">
        <f t="shared" si="1"/>
        <v>4.41</v>
      </c>
    </row>
    <row r="11" spans="1:4" ht="15" x14ac:dyDescent="0.25">
      <c r="A11" s="10">
        <v>201002601</v>
      </c>
      <c r="B11" s="13" t="s">
        <v>281</v>
      </c>
      <c r="C11" s="14">
        <v>17</v>
      </c>
      <c r="D11" s="10">
        <f t="shared" si="1"/>
        <v>1.1900000000000002</v>
      </c>
    </row>
    <row r="12" spans="1:4" ht="15" x14ac:dyDescent="0.25">
      <c r="A12" s="10">
        <v>201002602</v>
      </c>
      <c r="B12" s="13" t="s">
        <v>282</v>
      </c>
      <c r="C12" s="14">
        <v>14</v>
      </c>
      <c r="D12" s="10">
        <f t="shared" si="1"/>
        <v>0.98000000000000009</v>
      </c>
    </row>
    <row r="13" spans="1:4" ht="15" x14ac:dyDescent="0.25">
      <c r="A13" s="10">
        <v>201002603</v>
      </c>
      <c r="B13" s="13" t="s">
        <v>283</v>
      </c>
      <c r="C13" s="14">
        <v>47</v>
      </c>
      <c r="D13" s="10">
        <f t="shared" si="1"/>
        <v>3.2900000000000005</v>
      </c>
    </row>
    <row r="14" spans="1:4" ht="15" x14ac:dyDescent="0.25">
      <c r="A14" s="10">
        <v>201002604</v>
      </c>
      <c r="B14" s="13" t="s">
        <v>284</v>
      </c>
      <c r="C14" s="14">
        <v>56</v>
      </c>
      <c r="D14" s="10">
        <f t="shared" si="1"/>
        <v>3.9200000000000004</v>
      </c>
    </row>
    <row r="15" spans="1:4" ht="15" x14ac:dyDescent="0.25">
      <c r="A15" s="10">
        <v>201002605</v>
      </c>
      <c r="B15" s="13" t="s">
        <v>285</v>
      </c>
      <c r="C15" s="14">
        <v>52</v>
      </c>
      <c r="D15" s="10">
        <f t="shared" si="1"/>
        <v>3.6400000000000006</v>
      </c>
    </row>
    <row r="16" spans="1:4" ht="15" x14ac:dyDescent="0.25">
      <c r="A16" s="10">
        <v>201002606</v>
      </c>
      <c r="B16" s="13" t="s">
        <v>286</v>
      </c>
      <c r="C16" s="14">
        <v>64</v>
      </c>
      <c r="D16" s="10">
        <f t="shared" si="1"/>
        <v>4.4800000000000004</v>
      </c>
    </row>
    <row r="17" spans="1:4" ht="15" x14ac:dyDescent="0.25">
      <c r="A17" s="10">
        <v>201002607</v>
      </c>
      <c r="B17" s="13" t="s">
        <v>287</v>
      </c>
      <c r="C17" s="14">
        <v>48</v>
      </c>
      <c r="D17" s="10">
        <f t="shared" si="1"/>
        <v>3.3600000000000003</v>
      </c>
    </row>
    <row r="18" spans="1:4" ht="15" x14ac:dyDescent="0.25">
      <c r="A18" s="10">
        <v>201002608</v>
      </c>
      <c r="B18" s="13" t="s">
        <v>288</v>
      </c>
      <c r="C18" s="14">
        <v>39</v>
      </c>
      <c r="D18" s="10">
        <f t="shared" si="1"/>
        <v>2.7300000000000004</v>
      </c>
    </row>
    <row r="19" spans="1:4" ht="15" x14ac:dyDescent="0.25">
      <c r="A19" s="10">
        <v>201002609</v>
      </c>
      <c r="B19" s="13" t="s">
        <v>289</v>
      </c>
      <c r="C19" s="14">
        <v>41</v>
      </c>
      <c r="D19" s="10">
        <f t="shared" si="1"/>
        <v>2.87</v>
      </c>
    </row>
    <row r="20" spans="1:4" ht="15" x14ac:dyDescent="0.25">
      <c r="A20" s="10">
        <v>201002610</v>
      </c>
      <c r="B20" s="13" t="s">
        <v>290</v>
      </c>
      <c r="C20" s="14">
        <v>33</v>
      </c>
      <c r="D20" s="10">
        <f t="shared" si="1"/>
        <v>2.31</v>
      </c>
    </row>
    <row r="21" spans="1:4" ht="15" x14ac:dyDescent="0.25">
      <c r="A21" s="10">
        <v>201002611</v>
      </c>
      <c r="B21" s="13" t="s">
        <v>291</v>
      </c>
      <c r="C21" s="14">
        <v>31</v>
      </c>
      <c r="D21" s="10">
        <f t="shared" si="1"/>
        <v>2.1700000000000004</v>
      </c>
    </row>
    <row r="22" spans="1:4" ht="15" x14ac:dyDescent="0.25">
      <c r="A22" s="10">
        <v>201002612</v>
      </c>
      <c r="B22" s="13" t="s">
        <v>292</v>
      </c>
      <c r="C22" s="14">
        <v>69</v>
      </c>
      <c r="D22" s="10">
        <f t="shared" si="1"/>
        <v>4.83</v>
      </c>
    </row>
    <row r="23" spans="1:4" ht="15" x14ac:dyDescent="0.25">
      <c r="A23" s="10">
        <v>201002613</v>
      </c>
      <c r="B23" s="13" t="s">
        <v>293</v>
      </c>
      <c r="C23" s="14">
        <v>37</v>
      </c>
      <c r="D23" s="10">
        <f t="shared" si="1"/>
        <v>2.5900000000000003</v>
      </c>
    </row>
    <row r="24" spans="1:4" ht="15" x14ac:dyDescent="0.25">
      <c r="A24" s="12" t="s">
        <v>294</v>
      </c>
      <c r="B24" s="15" t="s">
        <v>295</v>
      </c>
      <c r="C24" s="7">
        <v>0</v>
      </c>
      <c r="D24" s="10">
        <v>0</v>
      </c>
    </row>
    <row r="25" spans="1:4" ht="15" x14ac:dyDescent="0.25">
      <c r="A25" s="10">
        <v>201002615</v>
      </c>
      <c r="B25" s="13" t="s">
        <v>296</v>
      </c>
      <c r="C25" s="14">
        <v>25</v>
      </c>
      <c r="D25" s="10">
        <f t="shared" ref="D25:D30" si="2">0.07*C25</f>
        <v>1.7500000000000002</v>
      </c>
    </row>
    <row r="26" spans="1:4" ht="15" x14ac:dyDescent="0.25">
      <c r="A26" s="10">
        <v>201002616</v>
      </c>
      <c r="B26" s="13" t="s">
        <v>297</v>
      </c>
      <c r="C26" s="14">
        <v>19</v>
      </c>
      <c r="D26" s="10">
        <f t="shared" si="2"/>
        <v>1.33</v>
      </c>
    </row>
    <row r="27" spans="1:4" ht="15" x14ac:dyDescent="0.25">
      <c r="A27" s="10">
        <v>201002617</v>
      </c>
      <c r="B27" s="13" t="s">
        <v>298</v>
      </c>
      <c r="C27" s="14">
        <v>48</v>
      </c>
      <c r="D27" s="10">
        <f t="shared" si="2"/>
        <v>3.3600000000000003</v>
      </c>
    </row>
    <row r="28" spans="1:4" ht="15" x14ac:dyDescent="0.25">
      <c r="A28" s="10">
        <v>201002618</v>
      </c>
      <c r="B28" s="13" t="s">
        <v>299</v>
      </c>
      <c r="C28" s="14">
        <v>50</v>
      </c>
      <c r="D28" s="10">
        <f t="shared" si="2"/>
        <v>3.5000000000000004</v>
      </c>
    </row>
    <row r="29" spans="1:4" ht="15" x14ac:dyDescent="0.25">
      <c r="A29" s="10">
        <v>201002619</v>
      </c>
      <c r="B29" s="13" t="s">
        <v>300</v>
      </c>
      <c r="C29" s="14">
        <v>24</v>
      </c>
      <c r="D29" s="10">
        <f t="shared" si="2"/>
        <v>1.6800000000000002</v>
      </c>
    </row>
    <row r="30" spans="1:4" ht="15" x14ac:dyDescent="0.25">
      <c r="A30" s="10">
        <v>201002620</v>
      </c>
      <c r="B30" s="13" t="s">
        <v>301</v>
      </c>
      <c r="C30" s="14">
        <v>54</v>
      </c>
      <c r="D30" s="10">
        <f t="shared" si="2"/>
        <v>3.7800000000000002</v>
      </c>
    </row>
    <row r="31" spans="1:4" ht="15" x14ac:dyDescent="0.25">
      <c r="A31" s="12" t="s">
        <v>302</v>
      </c>
      <c r="B31" s="15" t="s">
        <v>303</v>
      </c>
      <c r="C31" s="7">
        <v>0</v>
      </c>
      <c r="D31" s="10">
        <v>0</v>
      </c>
    </row>
    <row r="32" spans="1:4" ht="15" x14ac:dyDescent="0.25">
      <c r="A32" s="12" t="s">
        <v>304</v>
      </c>
      <c r="B32" s="15" t="s">
        <v>305</v>
      </c>
      <c r="C32" s="7">
        <v>0</v>
      </c>
      <c r="D32" s="10">
        <v>0</v>
      </c>
    </row>
    <row r="33" spans="1:4" ht="15" x14ac:dyDescent="0.25">
      <c r="A33" s="10">
        <v>201002623</v>
      </c>
      <c r="B33" s="13" t="s">
        <v>306</v>
      </c>
      <c r="C33" s="14">
        <v>47</v>
      </c>
      <c r="D33" s="10">
        <f t="shared" ref="D33:D40" si="3">0.07*C33</f>
        <v>3.2900000000000005</v>
      </c>
    </row>
    <row r="34" spans="1:4" ht="15" x14ac:dyDescent="0.25">
      <c r="A34" s="10">
        <v>201002624</v>
      </c>
      <c r="B34" s="13" t="s">
        <v>307</v>
      </c>
      <c r="C34" s="10">
        <v>46</v>
      </c>
      <c r="D34" s="10">
        <f t="shared" si="3"/>
        <v>3.22</v>
      </c>
    </row>
    <row r="35" spans="1:4" ht="15" x14ac:dyDescent="0.25">
      <c r="A35" s="10">
        <v>201002625</v>
      </c>
      <c r="B35" s="13" t="s">
        <v>308</v>
      </c>
      <c r="C35" s="10">
        <v>68</v>
      </c>
      <c r="D35" s="10">
        <f t="shared" si="3"/>
        <v>4.7600000000000007</v>
      </c>
    </row>
    <row r="36" spans="1:4" ht="15" x14ac:dyDescent="0.25">
      <c r="A36" s="10">
        <v>201002626</v>
      </c>
      <c r="B36" s="13" t="s">
        <v>309</v>
      </c>
      <c r="C36" s="10">
        <v>55</v>
      </c>
      <c r="D36" s="10">
        <f t="shared" si="3"/>
        <v>3.8500000000000005</v>
      </c>
    </row>
    <row r="37" spans="1:4" ht="15" x14ac:dyDescent="0.25">
      <c r="A37" s="10">
        <v>201002627</v>
      </c>
      <c r="B37" s="13" t="s">
        <v>310</v>
      </c>
      <c r="C37" s="10">
        <v>46</v>
      </c>
      <c r="D37" s="10">
        <f t="shared" si="3"/>
        <v>3.22</v>
      </c>
    </row>
    <row r="38" spans="1:4" ht="15" x14ac:dyDescent="0.25">
      <c r="A38" s="10">
        <v>201002628</v>
      </c>
      <c r="B38" s="13" t="s">
        <v>311</v>
      </c>
      <c r="C38" s="10">
        <v>45</v>
      </c>
      <c r="D38" s="10">
        <f t="shared" si="3"/>
        <v>3.1500000000000004</v>
      </c>
    </row>
    <row r="39" spans="1:4" ht="15" x14ac:dyDescent="0.25">
      <c r="A39" s="10">
        <v>201002629</v>
      </c>
      <c r="B39" s="13" t="s">
        <v>312</v>
      </c>
      <c r="C39" s="10">
        <v>33</v>
      </c>
      <c r="D39" s="10">
        <f t="shared" si="3"/>
        <v>2.31</v>
      </c>
    </row>
    <row r="40" spans="1:4" ht="15" x14ac:dyDescent="0.25">
      <c r="A40" s="10">
        <v>201002630</v>
      </c>
      <c r="B40" s="13" t="s">
        <v>313</v>
      </c>
      <c r="C40" s="10">
        <v>41</v>
      </c>
      <c r="D40" s="10">
        <f t="shared" si="3"/>
        <v>2.87</v>
      </c>
    </row>
  </sheetData>
  <mergeCells count="1">
    <mergeCell ref="A1:D1"/>
  </mergeCells>
  <phoneticPr fontId="12" type="noConversion"/>
  <conditionalFormatting sqref="A7">
    <cfRule type="duplicateValues" dxfId="8" priority="5"/>
    <cfRule type="duplicateValues" dxfId="7" priority="6"/>
  </conditionalFormatting>
  <conditionalFormatting sqref="A24">
    <cfRule type="duplicateValues" dxfId="6" priority="3"/>
    <cfRule type="duplicateValues" dxfId="5" priority="4"/>
  </conditionalFormatting>
  <conditionalFormatting sqref="A31:A32">
    <cfRule type="duplicateValues" dxfId="4" priority="1"/>
    <cfRule type="duplicateValues" dxfId="3" priority="2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E1" sqref="E1"/>
    </sheetView>
  </sheetViews>
  <sheetFormatPr defaultColWidth="8.25" defaultRowHeight="15" x14ac:dyDescent="0.25"/>
  <cols>
    <col min="1" max="1" width="17.25" style="1" customWidth="1"/>
    <col min="2" max="2" width="18.625" style="1" customWidth="1"/>
    <col min="3" max="3" width="27.625" style="1" customWidth="1"/>
    <col min="4" max="4" width="24" style="1" customWidth="1"/>
    <col min="5" max="16384" width="8.25" style="1"/>
  </cols>
  <sheetData>
    <row r="1" spans="1:4" ht="22.5" customHeight="1" x14ac:dyDescent="0.25">
      <c r="A1" s="33" t="s">
        <v>314</v>
      </c>
      <c r="B1" s="33"/>
      <c r="C1" s="33"/>
      <c r="D1" s="33"/>
    </row>
    <row r="2" spans="1:4" x14ac:dyDescent="0.25">
      <c r="A2" s="8" t="s">
        <v>1</v>
      </c>
      <c r="B2" s="8" t="s">
        <v>2</v>
      </c>
      <c r="C2" s="8" t="s">
        <v>420</v>
      </c>
      <c r="D2" s="8" t="s">
        <v>421</v>
      </c>
    </row>
    <row r="3" spans="1:4" ht="15.75" x14ac:dyDescent="0.25">
      <c r="A3" s="28">
        <v>191002723</v>
      </c>
      <c r="B3" s="28" t="s">
        <v>422</v>
      </c>
      <c r="C3" s="10">
        <v>0</v>
      </c>
      <c r="D3" s="10">
        <f t="shared" ref="D3:D40" si="0">C3*0.07</f>
        <v>0</v>
      </c>
    </row>
    <row r="4" spans="1:4" ht="15.75" x14ac:dyDescent="0.25">
      <c r="A4" s="29">
        <v>200301213</v>
      </c>
      <c r="B4" s="29" t="s">
        <v>423</v>
      </c>
      <c r="C4" s="10">
        <v>0</v>
      </c>
      <c r="D4" s="10">
        <f t="shared" si="0"/>
        <v>0</v>
      </c>
    </row>
    <row r="5" spans="1:4" ht="15.75" x14ac:dyDescent="0.25">
      <c r="A5" s="29">
        <v>200502317</v>
      </c>
      <c r="B5" s="29" t="s">
        <v>424</v>
      </c>
      <c r="C5" s="10">
        <v>55.5</v>
      </c>
      <c r="D5" s="10">
        <f t="shared" si="0"/>
        <v>3.8850000000000002</v>
      </c>
    </row>
    <row r="6" spans="1:4" ht="15.75" x14ac:dyDescent="0.25">
      <c r="A6" s="29">
        <v>200601309</v>
      </c>
      <c r="B6" s="29" t="s">
        <v>425</v>
      </c>
      <c r="C6" s="10">
        <v>0</v>
      </c>
      <c r="D6" s="10">
        <f t="shared" si="0"/>
        <v>0</v>
      </c>
    </row>
    <row r="7" spans="1:4" ht="15.75" x14ac:dyDescent="0.25">
      <c r="A7" s="28">
        <v>200601425</v>
      </c>
      <c r="B7" s="28" t="s">
        <v>426</v>
      </c>
      <c r="C7" s="10">
        <v>0</v>
      </c>
      <c r="D7" s="10">
        <f t="shared" si="0"/>
        <v>0</v>
      </c>
    </row>
    <row r="8" spans="1:4" ht="15.75" x14ac:dyDescent="0.25">
      <c r="A8" s="29">
        <v>200701220</v>
      </c>
      <c r="B8" s="29" t="s">
        <v>427</v>
      </c>
      <c r="C8" s="10">
        <v>31</v>
      </c>
      <c r="D8" s="10">
        <f t="shared" si="0"/>
        <v>2.1700000000000004</v>
      </c>
    </row>
    <row r="9" spans="1:4" ht="15.75" x14ac:dyDescent="0.25">
      <c r="A9" s="30" t="s">
        <v>315</v>
      </c>
      <c r="B9" s="28" t="s">
        <v>428</v>
      </c>
      <c r="C9" s="10">
        <v>100</v>
      </c>
      <c r="D9" s="10">
        <f t="shared" si="0"/>
        <v>7.0000000000000009</v>
      </c>
    </row>
    <row r="10" spans="1:4" ht="15.75" x14ac:dyDescent="0.25">
      <c r="A10" s="30" t="s">
        <v>316</v>
      </c>
      <c r="B10" s="28" t="s">
        <v>429</v>
      </c>
      <c r="C10" s="10">
        <v>48</v>
      </c>
      <c r="D10" s="10">
        <f t="shared" si="0"/>
        <v>3.3600000000000003</v>
      </c>
    </row>
    <row r="11" spans="1:4" x14ac:dyDescent="0.25">
      <c r="A11" s="31" t="s">
        <v>317</v>
      </c>
      <c r="B11" s="32" t="s">
        <v>459</v>
      </c>
      <c r="C11" s="10">
        <v>98</v>
      </c>
      <c r="D11" s="10">
        <f t="shared" si="0"/>
        <v>6.86</v>
      </c>
    </row>
    <row r="12" spans="1:4" ht="15.75" x14ac:dyDescent="0.25">
      <c r="A12" s="30" t="s">
        <v>318</v>
      </c>
      <c r="B12" s="28" t="s">
        <v>430</v>
      </c>
      <c r="C12" s="10">
        <v>29</v>
      </c>
      <c r="D12" s="10">
        <f t="shared" si="0"/>
        <v>2.0300000000000002</v>
      </c>
    </row>
    <row r="13" spans="1:4" ht="15.75" x14ac:dyDescent="0.25">
      <c r="A13" s="30" t="s">
        <v>319</v>
      </c>
      <c r="B13" s="28" t="s">
        <v>431</v>
      </c>
      <c r="C13" s="10">
        <v>24</v>
      </c>
      <c r="D13" s="10">
        <f t="shared" si="0"/>
        <v>1.6800000000000002</v>
      </c>
    </row>
    <row r="14" spans="1:4" ht="15.75" x14ac:dyDescent="0.25">
      <c r="A14" s="30" t="s">
        <v>320</v>
      </c>
      <c r="B14" s="28" t="s">
        <v>432</v>
      </c>
      <c r="C14" s="10">
        <v>0</v>
      </c>
      <c r="D14" s="10">
        <f t="shared" si="0"/>
        <v>0</v>
      </c>
    </row>
    <row r="15" spans="1:4" ht="15.75" x14ac:dyDescent="0.25">
      <c r="A15" s="30" t="s">
        <v>321</v>
      </c>
      <c r="B15" s="28" t="s">
        <v>433</v>
      </c>
      <c r="C15" s="10">
        <v>47</v>
      </c>
      <c r="D15" s="10">
        <f t="shared" si="0"/>
        <v>3.2900000000000005</v>
      </c>
    </row>
    <row r="16" spans="1:4" ht="15.75" x14ac:dyDescent="0.25">
      <c r="A16" s="30" t="s">
        <v>322</v>
      </c>
      <c r="B16" s="28" t="s">
        <v>434</v>
      </c>
      <c r="C16" s="10">
        <v>18</v>
      </c>
      <c r="D16" s="10">
        <f t="shared" si="0"/>
        <v>1.2600000000000002</v>
      </c>
    </row>
    <row r="17" spans="1:4" ht="15.75" x14ac:dyDescent="0.25">
      <c r="A17" s="30" t="s">
        <v>323</v>
      </c>
      <c r="B17" s="28" t="s">
        <v>435</v>
      </c>
      <c r="C17" s="10">
        <v>56</v>
      </c>
      <c r="D17" s="10">
        <f t="shared" si="0"/>
        <v>3.9200000000000004</v>
      </c>
    </row>
    <row r="18" spans="1:4" ht="15.75" x14ac:dyDescent="0.25">
      <c r="A18" s="30" t="s">
        <v>324</v>
      </c>
      <c r="B18" s="28" t="s">
        <v>436</v>
      </c>
      <c r="C18" s="10">
        <v>61</v>
      </c>
      <c r="D18" s="10">
        <f t="shared" si="0"/>
        <v>4.2700000000000005</v>
      </c>
    </row>
    <row r="19" spans="1:4" ht="15.75" x14ac:dyDescent="0.25">
      <c r="A19" s="30" t="s">
        <v>325</v>
      </c>
      <c r="B19" s="28" t="s">
        <v>437</v>
      </c>
      <c r="C19" s="10">
        <v>72</v>
      </c>
      <c r="D19" s="10">
        <f t="shared" si="0"/>
        <v>5.0400000000000009</v>
      </c>
    </row>
    <row r="20" spans="1:4" ht="15.75" x14ac:dyDescent="0.25">
      <c r="A20" s="30" t="s">
        <v>326</v>
      </c>
      <c r="B20" s="28" t="s">
        <v>438</v>
      </c>
      <c r="C20" s="10">
        <v>28</v>
      </c>
      <c r="D20" s="10">
        <f t="shared" si="0"/>
        <v>1.9600000000000002</v>
      </c>
    </row>
    <row r="21" spans="1:4" ht="15.75" x14ac:dyDescent="0.25">
      <c r="A21" s="30" t="s">
        <v>327</v>
      </c>
      <c r="B21" s="28" t="s">
        <v>439</v>
      </c>
      <c r="C21" s="10">
        <v>0</v>
      </c>
      <c r="D21" s="10">
        <f t="shared" si="0"/>
        <v>0</v>
      </c>
    </row>
    <row r="22" spans="1:4" ht="15.75" x14ac:dyDescent="0.25">
      <c r="A22" s="30" t="s">
        <v>328</v>
      </c>
      <c r="B22" s="28" t="s">
        <v>440</v>
      </c>
      <c r="C22" s="10">
        <v>0</v>
      </c>
      <c r="D22" s="10">
        <f t="shared" si="0"/>
        <v>0</v>
      </c>
    </row>
    <row r="23" spans="1:4" ht="15.75" x14ac:dyDescent="0.25">
      <c r="A23" s="30" t="s">
        <v>329</v>
      </c>
      <c r="B23" s="28" t="s">
        <v>441</v>
      </c>
      <c r="C23" s="10">
        <v>0</v>
      </c>
      <c r="D23" s="10">
        <f t="shared" si="0"/>
        <v>0</v>
      </c>
    </row>
    <row r="24" spans="1:4" ht="15.75" x14ac:dyDescent="0.25">
      <c r="A24" s="30" t="s">
        <v>330</v>
      </c>
      <c r="B24" s="28" t="s">
        <v>442</v>
      </c>
      <c r="C24" s="10">
        <v>49</v>
      </c>
      <c r="D24" s="10">
        <f t="shared" si="0"/>
        <v>3.43</v>
      </c>
    </row>
    <row r="25" spans="1:4" ht="15.75" x14ac:dyDescent="0.25">
      <c r="A25" s="30" t="s">
        <v>331</v>
      </c>
      <c r="B25" s="28" t="s">
        <v>443</v>
      </c>
      <c r="C25" s="10">
        <v>0</v>
      </c>
      <c r="D25" s="10">
        <f t="shared" si="0"/>
        <v>0</v>
      </c>
    </row>
    <row r="26" spans="1:4" ht="15.75" x14ac:dyDescent="0.25">
      <c r="A26" s="30" t="s">
        <v>332</v>
      </c>
      <c r="B26" s="28" t="s">
        <v>444</v>
      </c>
      <c r="C26" s="10">
        <v>65</v>
      </c>
      <c r="D26" s="10">
        <f t="shared" si="0"/>
        <v>4.5500000000000007</v>
      </c>
    </row>
    <row r="27" spans="1:4" ht="15.75" x14ac:dyDescent="0.25">
      <c r="A27" s="30" t="s">
        <v>333</v>
      </c>
      <c r="B27" s="28" t="s">
        <v>445</v>
      </c>
      <c r="C27" s="10">
        <v>0</v>
      </c>
      <c r="D27" s="10">
        <f t="shared" si="0"/>
        <v>0</v>
      </c>
    </row>
    <row r="28" spans="1:4" ht="15.75" x14ac:dyDescent="0.25">
      <c r="A28" s="30" t="s">
        <v>334</v>
      </c>
      <c r="B28" s="28" t="s">
        <v>446</v>
      </c>
      <c r="C28" s="10">
        <v>0</v>
      </c>
      <c r="D28" s="10">
        <f t="shared" si="0"/>
        <v>0</v>
      </c>
    </row>
    <row r="29" spans="1:4" ht="15.75" x14ac:dyDescent="0.25">
      <c r="A29" s="30" t="s">
        <v>335</v>
      </c>
      <c r="B29" s="28" t="s">
        <v>447</v>
      </c>
      <c r="C29" s="10">
        <v>60</v>
      </c>
      <c r="D29" s="10">
        <f t="shared" si="0"/>
        <v>4.2</v>
      </c>
    </row>
    <row r="30" spans="1:4" ht="15.75" x14ac:dyDescent="0.25">
      <c r="A30" s="30" t="s">
        <v>336</v>
      </c>
      <c r="B30" s="28" t="s">
        <v>448</v>
      </c>
      <c r="C30" s="10">
        <v>0</v>
      </c>
      <c r="D30" s="10">
        <f t="shared" si="0"/>
        <v>0</v>
      </c>
    </row>
    <row r="31" spans="1:4" ht="15.75" x14ac:dyDescent="0.25">
      <c r="A31" s="30" t="s">
        <v>337</v>
      </c>
      <c r="B31" s="28" t="s">
        <v>449</v>
      </c>
      <c r="C31" s="10">
        <v>21</v>
      </c>
      <c r="D31" s="10">
        <f t="shared" si="0"/>
        <v>1.4700000000000002</v>
      </c>
    </row>
    <row r="32" spans="1:4" ht="15.75" x14ac:dyDescent="0.25">
      <c r="A32" s="30" t="s">
        <v>338</v>
      </c>
      <c r="B32" s="28" t="s">
        <v>450</v>
      </c>
      <c r="C32" s="10">
        <v>0</v>
      </c>
      <c r="D32" s="10">
        <f t="shared" si="0"/>
        <v>0</v>
      </c>
    </row>
    <row r="33" spans="1:4" ht="15.75" x14ac:dyDescent="0.25">
      <c r="A33" s="30" t="s">
        <v>339</v>
      </c>
      <c r="B33" s="28" t="s">
        <v>451</v>
      </c>
      <c r="C33" s="10">
        <v>35</v>
      </c>
      <c r="D33" s="10">
        <f t="shared" si="0"/>
        <v>2.4500000000000002</v>
      </c>
    </row>
    <row r="34" spans="1:4" ht="15.75" x14ac:dyDescent="0.25">
      <c r="A34" s="30" t="s">
        <v>340</v>
      </c>
      <c r="B34" s="28" t="s">
        <v>452</v>
      </c>
      <c r="C34" s="10">
        <v>51</v>
      </c>
      <c r="D34" s="10">
        <f t="shared" si="0"/>
        <v>3.5700000000000003</v>
      </c>
    </row>
    <row r="35" spans="1:4" ht="15.75" x14ac:dyDescent="0.25">
      <c r="A35" s="30" t="s">
        <v>341</v>
      </c>
      <c r="B35" s="28" t="s">
        <v>453</v>
      </c>
      <c r="C35" s="10">
        <v>0</v>
      </c>
      <c r="D35" s="10">
        <f t="shared" si="0"/>
        <v>0</v>
      </c>
    </row>
    <row r="36" spans="1:4" ht="15.75" x14ac:dyDescent="0.25">
      <c r="A36" s="30" t="s">
        <v>342</v>
      </c>
      <c r="B36" s="28" t="s">
        <v>454</v>
      </c>
      <c r="C36" s="10">
        <v>69</v>
      </c>
      <c r="D36" s="10">
        <f t="shared" si="0"/>
        <v>4.83</v>
      </c>
    </row>
    <row r="37" spans="1:4" ht="15.75" x14ac:dyDescent="0.25">
      <c r="A37" s="30" t="s">
        <v>343</v>
      </c>
      <c r="B37" s="28" t="s">
        <v>455</v>
      </c>
      <c r="C37" s="10">
        <v>46</v>
      </c>
      <c r="D37" s="10">
        <f t="shared" si="0"/>
        <v>3.22</v>
      </c>
    </row>
    <row r="38" spans="1:4" ht="15.75" x14ac:dyDescent="0.25">
      <c r="A38" s="30" t="s">
        <v>344</v>
      </c>
      <c r="B38" s="28" t="s">
        <v>456</v>
      </c>
      <c r="C38" s="10">
        <v>46</v>
      </c>
      <c r="D38" s="10">
        <f t="shared" si="0"/>
        <v>3.22</v>
      </c>
    </row>
    <row r="39" spans="1:4" ht="15.75" x14ac:dyDescent="0.25">
      <c r="A39" s="30" t="s">
        <v>345</v>
      </c>
      <c r="B39" s="28" t="s">
        <v>457</v>
      </c>
      <c r="C39" s="10">
        <v>0</v>
      </c>
      <c r="D39" s="10">
        <f t="shared" si="0"/>
        <v>0</v>
      </c>
    </row>
    <row r="40" spans="1:4" ht="15.75" x14ac:dyDescent="0.25">
      <c r="A40" s="30" t="s">
        <v>346</v>
      </c>
      <c r="B40" s="28" t="s">
        <v>458</v>
      </c>
      <c r="C40" s="10">
        <v>0</v>
      </c>
      <c r="D40" s="10">
        <f t="shared" si="0"/>
        <v>0</v>
      </c>
    </row>
  </sheetData>
  <mergeCells count="1">
    <mergeCell ref="A1:D1"/>
  </mergeCells>
  <phoneticPr fontId="12" type="noConversion"/>
  <conditionalFormatting sqref="A3:A40">
    <cfRule type="duplicateValues" dxfId="2" priority="2"/>
    <cfRule type="duplicateValues" dxfId="1" priority="3"/>
  </conditionalFormatting>
  <conditionalFormatting sqref="B39:B40 B36:B37">
    <cfRule type="duplicateValues" dxfId="0" priority="1" stopIfTrue="1"/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F16" sqref="F16"/>
    </sheetView>
  </sheetViews>
  <sheetFormatPr defaultColWidth="8.25" defaultRowHeight="15" x14ac:dyDescent="0.25"/>
  <cols>
    <col min="1" max="1" width="17.25" style="1" customWidth="1"/>
    <col min="2" max="2" width="18.625" style="1" customWidth="1"/>
    <col min="3" max="3" width="27.625" style="1" customWidth="1"/>
    <col min="4" max="4" width="19.5" style="1" customWidth="1"/>
    <col min="5" max="5" width="8.25" style="1"/>
    <col min="6" max="6" width="16.25" style="1" customWidth="1"/>
    <col min="7" max="16384" width="8.25" style="1"/>
  </cols>
  <sheetData>
    <row r="1" spans="1:4" ht="22.5" customHeight="1" x14ac:dyDescent="0.25">
      <c r="A1" s="33" t="s">
        <v>347</v>
      </c>
      <c r="B1" s="33"/>
      <c r="C1" s="33"/>
      <c r="D1" s="33"/>
    </row>
    <row r="2" spans="1:4" ht="15" customHeight="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>
        <v>200301317</v>
      </c>
      <c r="B3" s="4" t="s">
        <v>348</v>
      </c>
      <c r="C3" s="7">
        <v>58</v>
      </c>
      <c r="D3" s="1">
        <f t="shared" ref="D3:D36" si="0">C3*0.07</f>
        <v>4.0600000000000005</v>
      </c>
    </row>
    <row r="4" spans="1:4" x14ac:dyDescent="0.25">
      <c r="A4" s="3">
        <v>200603223</v>
      </c>
      <c r="B4" s="4" t="s">
        <v>349</v>
      </c>
      <c r="C4" s="7">
        <v>65</v>
      </c>
      <c r="D4" s="1">
        <f t="shared" si="0"/>
        <v>4.5500000000000007</v>
      </c>
    </row>
    <row r="5" spans="1:4" x14ac:dyDescent="0.25">
      <c r="A5" s="3">
        <v>200902118</v>
      </c>
      <c r="B5" s="4" t="s">
        <v>350</v>
      </c>
      <c r="C5" s="7">
        <v>74.5</v>
      </c>
      <c r="D5" s="1">
        <f t="shared" si="0"/>
        <v>5.2150000000000007</v>
      </c>
    </row>
    <row r="6" spans="1:4" x14ac:dyDescent="0.25">
      <c r="A6" s="3">
        <v>190502117</v>
      </c>
      <c r="B6" s="4" t="s">
        <v>351</v>
      </c>
      <c r="C6" s="7">
        <v>80</v>
      </c>
      <c r="D6" s="1">
        <f t="shared" si="0"/>
        <v>5.6000000000000005</v>
      </c>
    </row>
    <row r="7" spans="1:4" x14ac:dyDescent="0.25">
      <c r="A7" s="3">
        <v>191701220</v>
      </c>
      <c r="B7" s="4" t="s">
        <v>352</v>
      </c>
      <c r="C7" s="7">
        <v>59</v>
      </c>
      <c r="D7" s="1">
        <f t="shared" si="0"/>
        <v>4.1300000000000008</v>
      </c>
    </row>
    <row r="8" spans="1:4" x14ac:dyDescent="0.25">
      <c r="A8" s="3">
        <v>201001102</v>
      </c>
      <c r="B8" s="4" t="s">
        <v>353</v>
      </c>
      <c r="C8" s="7">
        <v>23</v>
      </c>
      <c r="D8" s="1">
        <f t="shared" si="0"/>
        <v>1.61</v>
      </c>
    </row>
    <row r="9" spans="1:4" x14ac:dyDescent="0.25">
      <c r="A9" s="3">
        <f t="shared" ref="A9:A14" si="1">A8+1</f>
        <v>201001103</v>
      </c>
      <c r="B9" s="4" t="s">
        <v>354</v>
      </c>
      <c r="C9" s="7">
        <v>52</v>
      </c>
      <c r="D9" s="1">
        <f t="shared" si="0"/>
        <v>3.6400000000000006</v>
      </c>
    </row>
    <row r="10" spans="1:4" x14ac:dyDescent="0.25">
      <c r="A10" s="3">
        <f t="shared" si="1"/>
        <v>201001104</v>
      </c>
      <c r="B10" s="4" t="s">
        <v>355</v>
      </c>
      <c r="C10" s="7">
        <v>45</v>
      </c>
      <c r="D10" s="1">
        <f t="shared" si="0"/>
        <v>3.1500000000000004</v>
      </c>
    </row>
    <row r="11" spans="1:4" x14ac:dyDescent="0.25">
      <c r="A11" s="3">
        <f t="shared" si="1"/>
        <v>201001105</v>
      </c>
      <c r="B11" s="4" t="s">
        <v>356</v>
      </c>
      <c r="C11" s="7">
        <v>50</v>
      </c>
      <c r="D11" s="1">
        <f t="shared" si="0"/>
        <v>3.5000000000000004</v>
      </c>
    </row>
    <row r="12" spans="1:4" x14ac:dyDescent="0.25">
      <c r="A12" s="3">
        <f t="shared" si="1"/>
        <v>201001106</v>
      </c>
      <c r="B12" s="4" t="s">
        <v>357</v>
      </c>
      <c r="C12" s="7">
        <v>61</v>
      </c>
      <c r="D12" s="1">
        <f t="shared" si="0"/>
        <v>4.2700000000000005</v>
      </c>
    </row>
    <row r="13" spans="1:4" x14ac:dyDescent="0.25">
      <c r="A13" s="3">
        <f t="shared" si="1"/>
        <v>201001107</v>
      </c>
      <c r="B13" s="4" t="s">
        <v>358</v>
      </c>
      <c r="C13" s="7">
        <v>88</v>
      </c>
      <c r="D13" s="1">
        <f t="shared" si="0"/>
        <v>6.16</v>
      </c>
    </row>
    <row r="14" spans="1:4" x14ac:dyDescent="0.25">
      <c r="A14" s="3">
        <f t="shared" si="1"/>
        <v>201001108</v>
      </c>
      <c r="B14" s="4" t="s">
        <v>359</v>
      </c>
      <c r="C14" s="7">
        <v>97</v>
      </c>
      <c r="D14" s="1">
        <f t="shared" si="0"/>
        <v>6.7900000000000009</v>
      </c>
    </row>
    <row r="15" spans="1:4" x14ac:dyDescent="0.25">
      <c r="A15" s="3">
        <v>201001110</v>
      </c>
      <c r="B15" s="4" t="s">
        <v>360</v>
      </c>
      <c r="C15" s="7">
        <v>52</v>
      </c>
      <c r="D15" s="1">
        <f t="shared" si="0"/>
        <v>3.6400000000000006</v>
      </c>
    </row>
    <row r="16" spans="1:4" x14ac:dyDescent="0.25">
      <c r="A16" s="3">
        <f t="shared" ref="A16:A36" si="2">A15+1</f>
        <v>201001111</v>
      </c>
      <c r="B16" s="4" t="s">
        <v>361</v>
      </c>
      <c r="C16" s="7">
        <v>58</v>
      </c>
      <c r="D16" s="1">
        <f t="shared" si="0"/>
        <v>4.0600000000000005</v>
      </c>
    </row>
    <row r="17" spans="1:4" x14ac:dyDescent="0.25">
      <c r="A17" s="3">
        <f t="shared" si="2"/>
        <v>201001112</v>
      </c>
      <c r="B17" s="4" t="s">
        <v>362</v>
      </c>
      <c r="C17" s="7">
        <v>56</v>
      </c>
      <c r="D17" s="1">
        <f t="shared" si="0"/>
        <v>3.9200000000000004</v>
      </c>
    </row>
    <row r="18" spans="1:4" x14ac:dyDescent="0.25">
      <c r="A18" s="3">
        <f t="shared" si="2"/>
        <v>201001113</v>
      </c>
      <c r="B18" s="4" t="s">
        <v>363</v>
      </c>
      <c r="C18" s="7">
        <v>56</v>
      </c>
      <c r="D18" s="1">
        <f t="shared" si="0"/>
        <v>3.9200000000000004</v>
      </c>
    </row>
    <row r="19" spans="1:4" x14ac:dyDescent="0.25">
      <c r="A19" s="3">
        <f t="shared" si="2"/>
        <v>201001114</v>
      </c>
      <c r="B19" s="4" t="s">
        <v>364</v>
      </c>
      <c r="C19" s="7">
        <v>85</v>
      </c>
      <c r="D19" s="1">
        <f t="shared" si="0"/>
        <v>5.95</v>
      </c>
    </row>
    <row r="20" spans="1:4" x14ac:dyDescent="0.25">
      <c r="A20" s="3">
        <f t="shared" si="2"/>
        <v>201001115</v>
      </c>
      <c r="B20" s="4" t="s">
        <v>365</v>
      </c>
      <c r="C20" s="7">
        <v>82</v>
      </c>
      <c r="D20" s="1">
        <f t="shared" si="0"/>
        <v>5.74</v>
      </c>
    </row>
    <row r="21" spans="1:4" x14ac:dyDescent="0.25">
      <c r="A21" s="3">
        <f t="shared" si="2"/>
        <v>201001116</v>
      </c>
      <c r="B21" s="4" t="s">
        <v>366</v>
      </c>
      <c r="C21" s="7">
        <v>93</v>
      </c>
      <c r="D21" s="1">
        <f t="shared" si="0"/>
        <v>6.5100000000000007</v>
      </c>
    </row>
    <row r="22" spans="1:4" x14ac:dyDescent="0.25">
      <c r="A22" s="3">
        <f t="shared" si="2"/>
        <v>201001117</v>
      </c>
      <c r="B22" s="4" t="s">
        <v>367</v>
      </c>
      <c r="C22" s="7">
        <v>34</v>
      </c>
      <c r="D22" s="1">
        <f t="shared" si="0"/>
        <v>2.3800000000000003</v>
      </c>
    </row>
    <row r="23" spans="1:4" x14ac:dyDescent="0.25">
      <c r="A23" s="3">
        <f t="shared" si="2"/>
        <v>201001118</v>
      </c>
      <c r="B23" s="4" t="s">
        <v>368</v>
      </c>
      <c r="C23" s="7">
        <v>65</v>
      </c>
      <c r="D23" s="1">
        <f t="shared" si="0"/>
        <v>4.5500000000000007</v>
      </c>
    </row>
    <row r="24" spans="1:4" x14ac:dyDescent="0.25">
      <c r="A24" s="3">
        <f t="shared" si="2"/>
        <v>201001119</v>
      </c>
      <c r="B24" s="4" t="s">
        <v>369</v>
      </c>
      <c r="C24" s="7">
        <v>48</v>
      </c>
      <c r="D24" s="1">
        <f t="shared" si="0"/>
        <v>3.3600000000000003</v>
      </c>
    </row>
    <row r="25" spans="1:4" x14ac:dyDescent="0.25">
      <c r="A25" s="3">
        <f t="shared" si="2"/>
        <v>201001120</v>
      </c>
      <c r="B25" s="4" t="s">
        <v>370</v>
      </c>
      <c r="C25" s="7">
        <v>51</v>
      </c>
      <c r="D25" s="1">
        <f t="shared" si="0"/>
        <v>3.5700000000000003</v>
      </c>
    </row>
    <row r="26" spans="1:4" x14ac:dyDescent="0.25">
      <c r="A26" s="3">
        <f t="shared" si="2"/>
        <v>201001121</v>
      </c>
      <c r="B26" s="4" t="s">
        <v>371</v>
      </c>
      <c r="C26" s="7">
        <v>49</v>
      </c>
      <c r="D26" s="1">
        <f t="shared" si="0"/>
        <v>3.43</v>
      </c>
    </row>
    <row r="27" spans="1:4" x14ac:dyDescent="0.25">
      <c r="A27" s="3">
        <f t="shared" si="2"/>
        <v>201001122</v>
      </c>
      <c r="B27" s="4" t="s">
        <v>372</v>
      </c>
      <c r="C27" s="7">
        <v>41</v>
      </c>
      <c r="D27" s="1">
        <f t="shared" si="0"/>
        <v>2.87</v>
      </c>
    </row>
    <row r="28" spans="1:4" x14ac:dyDescent="0.25">
      <c r="A28" s="3">
        <f t="shared" si="2"/>
        <v>201001123</v>
      </c>
      <c r="B28" s="4" t="s">
        <v>373</v>
      </c>
      <c r="C28" s="7">
        <v>36</v>
      </c>
      <c r="D28" s="1">
        <f t="shared" si="0"/>
        <v>2.5200000000000005</v>
      </c>
    </row>
    <row r="29" spans="1:4" x14ac:dyDescent="0.25">
      <c r="A29" s="3">
        <f t="shared" si="2"/>
        <v>201001124</v>
      </c>
      <c r="B29" s="4" t="s">
        <v>374</v>
      </c>
      <c r="C29" s="7">
        <v>91</v>
      </c>
      <c r="D29" s="1">
        <f t="shared" si="0"/>
        <v>6.370000000000001</v>
      </c>
    </row>
    <row r="30" spans="1:4" x14ac:dyDescent="0.25">
      <c r="A30" s="3">
        <f t="shared" si="2"/>
        <v>201001125</v>
      </c>
      <c r="B30" s="4" t="s">
        <v>375</v>
      </c>
      <c r="C30" s="7">
        <v>63</v>
      </c>
      <c r="D30" s="1">
        <f t="shared" si="0"/>
        <v>4.41</v>
      </c>
    </row>
    <row r="31" spans="1:4" x14ac:dyDescent="0.25">
      <c r="A31" s="3">
        <f t="shared" si="2"/>
        <v>201001126</v>
      </c>
      <c r="B31" s="4" t="s">
        <v>376</v>
      </c>
      <c r="C31" s="7">
        <v>56</v>
      </c>
      <c r="D31" s="1">
        <f t="shared" si="0"/>
        <v>3.9200000000000004</v>
      </c>
    </row>
    <row r="32" spans="1:4" x14ac:dyDescent="0.25">
      <c r="A32" s="3">
        <f t="shared" si="2"/>
        <v>201001127</v>
      </c>
      <c r="B32" s="4" t="s">
        <v>377</v>
      </c>
      <c r="C32" s="7">
        <v>75</v>
      </c>
      <c r="D32" s="1">
        <f t="shared" si="0"/>
        <v>5.2500000000000009</v>
      </c>
    </row>
    <row r="33" spans="1:4" x14ac:dyDescent="0.25">
      <c r="A33" s="3">
        <f t="shared" si="2"/>
        <v>201001128</v>
      </c>
      <c r="B33" s="4" t="s">
        <v>378</v>
      </c>
      <c r="C33" s="7">
        <v>57</v>
      </c>
      <c r="D33" s="1">
        <f t="shared" si="0"/>
        <v>3.99</v>
      </c>
    </row>
    <row r="34" spans="1:4" x14ac:dyDescent="0.25">
      <c r="A34" s="3">
        <f t="shared" si="2"/>
        <v>201001129</v>
      </c>
      <c r="B34" s="3" t="s">
        <v>379</v>
      </c>
      <c r="C34" s="7">
        <v>68</v>
      </c>
      <c r="D34" s="1">
        <f t="shared" si="0"/>
        <v>4.7600000000000007</v>
      </c>
    </row>
    <row r="35" spans="1:4" x14ac:dyDescent="0.25">
      <c r="A35" s="3">
        <f t="shared" si="2"/>
        <v>201001130</v>
      </c>
      <c r="B35" s="4" t="s">
        <v>380</v>
      </c>
      <c r="C35" s="7">
        <v>93</v>
      </c>
      <c r="D35" s="1">
        <f t="shared" si="0"/>
        <v>6.5100000000000007</v>
      </c>
    </row>
    <row r="36" spans="1:4" x14ac:dyDescent="0.25">
      <c r="A36" s="3">
        <f t="shared" si="2"/>
        <v>201001131</v>
      </c>
      <c r="B36" s="4" t="s">
        <v>381</v>
      </c>
      <c r="C36" s="7">
        <v>51</v>
      </c>
      <c r="D36" s="1">
        <f t="shared" si="0"/>
        <v>3.5700000000000003</v>
      </c>
    </row>
  </sheetData>
  <mergeCells count="1">
    <mergeCell ref="A1:D1"/>
  </mergeCells>
  <phoneticPr fontId="1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F1" sqref="F1"/>
    </sheetView>
  </sheetViews>
  <sheetFormatPr defaultColWidth="8.25" defaultRowHeight="15" x14ac:dyDescent="0.25"/>
  <cols>
    <col min="1" max="1" width="17.25" style="1" customWidth="1"/>
    <col min="2" max="2" width="18.625" style="1" customWidth="1"/>
    <col min="3" max="3" width="30.25" style="1" customWidth="1"/>
    <col min="4" max="4" width="21.875" style="1" customWidth="1"/>
    <col min="5" max="5" width="8.25" style="1"/>
    <col min="6" max="6" width="15.875" style="1" customWidth="1"/>
    <col min="7" max="16384" width="8.25" style="1"/>
  </cols>
  <sheetData>
    <row r="1" spans="1:4" ht="22.5" customHeight="1" x14ac:dyDescent="0.25">
      <c r="A1" s="34" t="s">
        <v>382</v>
      </c>
      <c r="B1" s="33"/>
      <c r="C1" s="33"/>
      <c r="D1" s="33"/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>
        <v>181001206</v>
      </c>
      <c r="B3" s="4" t="s">
        <v>383</v>
      </c>
      <c r="C3" s="5">
        <v>0</v>
      </c>
      <c r="D3" s="5">
        <v>0</v>
      </c>
    </row>
    <row r="4" spans="1:4" x14ac:dyDescent="0.25">
      <c r="A4" s="3">
        <v>190601106</v>
      </c>
      <c r="B4" s="4" t="s">
        <v>384</v>
      </c>
      <c r="C4" s="6">
        <v>44</v>
      </c>
      <c r="D4" s="6">
        <f t="shared" ref="D4:D36" si="0">C4*0.07</f>
        <v>3.08</v>
      </c>
    </row>
    <row r="5" spans="1:4" x14ac:dyDescent="0.25">
      <c r="A5" s="3">
        <v>190903211</v>
      </c>
      <c r="B5" s="4" t="s">
        <v>385</v>
      </c>
      <c r="C5" s="6">
        <v>93</v>
      </c>
      <c r="D5" s="6">
        <f t="shared" si="0"/>
        <v>6.5100000000000007</v>
      </c>
    </row>
    <row r="6" spans="1:4" x14ac:dyDescent="0.25">
      <c r="A6" s="3">
        <v>200202221</v>
      </c>
      <c r="B6" s="4" t="s">
        <v>386</v>
      </c>
      <c r="C6" s="6">
        <v>34</v>
      </c>
      <c r="D6" s="6">
        <f t="shared" si="0"/>
        <v>2.3800000000000003</v>
      </c>
    </row>
    <row r="7" spans="1:4" x14ac:dyDescent="0.25">
      <c r="A7" s="3">
        <v>200401611</v>
      </c>
      <c r="B7" s="4" t="s">
        <v>387</v>
      </c>
      <c r="C7" s="6">
        <v>46</v>
      </c>
      <c r="D7" s="6">
        <f t="shared" si="0"/>
        <v>3.22</v>
      </c>
    </row>
    <row r="8" spans="1:4" x14ac:dyDescent="0.25">
      <c r="A8" s="3">
        <v>200401625</v>
      </c>
      <c r="B8" s="4" t="s">
        <v>388</v>
      </c>
      <c r="C8" s="6">
        <v>51</v>
      </c>
      <c r="D8" s="6">
        <f t="shared" si="0"/>
        <v>3.5700000000000003</v>
      </c>
    </row>
    <row r="9" spans="1:4" x14ac:dyDescent="0.25">
      <c r="A9" s="3">
        <v>201001201</v>
      </c>
      <c r="B9" s="4" t="s">
        <v>389</v>
      </c>
      <c r="C9" s="6">
        <v>69</v>
      </c>
      <c r="D9" s="6">
        <f t="shared" si="0"/>
        <v>4.83</v>
      </c>
    </row>
    <row r="10" spans="1:4" x14ac:dyDescent="0.25">
      <c r="A10" s="3">
        <v>201001202</v>
      </c>
      <c r="B10" s="4" t="s">
        <v>390</v>
      </c>
      <c r="C10" s="6">
        <v>75</v>
      </c>
      <c r="D10" s="6">
        <f t="shared" si="0"/>
        <v>5.2500000000000009</v>
      </c>
    </row>
    <row r="11" spans="1:4" x14ac:dyDescent="0.25">
      <c r="A11" s="3">
        <v>201001203</v>
      </c>
      <c r="B11" s="4" t="s">
        <v>391</v>
      </c>
      <c r="C11" s="6">
        <v>83</v>
      </c>
      <c r="D11" s="6">
        <f t="shared" si="0"/>
        <v>5.8100000000000005</v>
      </c>
    </row>
    <row r="12" spans="1:4" x14ac:dyDescent="0.25">
      <c r="A12" s="3">
        <v>201001204</v>
      </c>
      <c r="B12" s="4" t="s">
        <v>392</v>
      </c>
      <c r="C12" s="6">
        <v>36</v>
      </c>
      <c r="D12" s="6">
        <f t="shared" si="0"/>
        <v>2.5200000000000005</v>
      </c>
    </row>
    <row r="13" spans="1:4" x14ac:dyDescent="0.25">
      <c r="A13" s="3">
        <v>201001205</v>
      </c>
      <c r="B13" s="4" t="s">
        <v>393</v>
      </c>
      <c r="C13" s="6">
        <v>65</v>
      </c>
      <c r="D13" s="6">
        <f t="shared" si="0"/>
        <v>4.5500000000000007</v>
      </c>
    </row>
    <row r="14" spans="1:4" x14ac:dyDescent="0.25">
      <c r="A14" s="3">
        <v>201001206</v>
      </c>
      <c r="B14" s="4" t="s">
        <v>394</v>
      </c>
      <c r="C14" s="6">
        <v>89</v>
      </c>
      <c r="D14" s="6">
        <f t="shared" si="0"/>
        <v>6.23</v>
      </c>
    </row>
    <row r="15" spans="1:4" x14ac:dyDescent="0.25">
      <c r="A15" s="3">
        <v>201001207</v>
      </c>
      <c r="B15" s="4" t="s">
        <v>395</v>
      </c>
      <c r="C15" s="6">
        <v>91</v>
      </c>
      <c r="D15" s="6">
        <f t="shared" si="0"/>
        <v>6.370000000000001</v>
      </c>
    </row>
    <row r="16" spans="1:4" x14ac:dyDescent="0.25">
      <c r="A16" s="3">
        <v>201001208</v>
      </c>
      <c r="B16" s="4" t="s">
        <v>396</v>
      </c>
      <c r="C16" s="6">
        <v>83</v>
      </c>
      <c r="D16" s="6">
        <f t="shared" si="0"/>
        <v>5.8100000000000005</v>
      </c>
    </row>
    <row r="17" spans="1:4" x14ac:dyDescent="0.25">
      <c r="A17" s="3">
        <v>201001209</v>
      </c>
      <c r="B17" s="4" t="s">
        <v>397</v>
      </c>
      <c r="C17" s="6">
        <v>86</v>
      </c>
      <c r="D17" s="6">
        <f t="shared" si="0"/>
        <v>6.0200000000000005</v>
      </c>
    </row>
    <row r="18" spans="1:4" x14ac:dyDescent="0.25">
      <c r="A18" s="3">
        <v>201001210</v>
      </c>
      <c r="B18" s="4" t="s">
        <v>398</v>
      </c>
      <c r="C18" s="6">
        <v>100</v>
      </c>
      <c r="D18" s="6">
        <f t="shared" si="0"/>
        <v>7.0000000000000009</v>
      </c>
    </row>
    <row r="19" spans="1:4" x14ac:dyDescent="0.25">
      <c r="A19" s="3">
        <v>201001211</v>
      </c>
      <c r="B19" s="4" t="s">
        <v>399</v>
      </c>
      <c r="C19" s="6" t="s">
        <v>400</v>
      </c>
      <c r="D19" s="6">
        <f t="shared" si="0"/>
        <v>3.22</v>
      </c>
    </row>
    <row r="20" spans="1:4" x14ac:dyDescent="0.25">
      <c r="A20" s="3">
        <v>201001212</v>
      </c>
      <c r="B20" s="4" t="s">
        <v>401</v>
      </c>
      <c r="C20" s="6">
        <v>79</v>
      </c>
      <c r="D20" s="6">
        <f t="shared" si="0"/>
        <v>5.53</v>
      </c>
    </row>
    <row r="21" spans="1:4" x14ac:dyDescent="0.25">
      <c r="A21" s="3">
        <v>201001213</v>
      </c>
      <c r="B21" s="4" t="s">
        <v>402</v>
      </c>
      <c r="C21" s="6">
        <v>82</v>
      </c>
      <c r="D21" s="6">
        <f t="shared" si="0"/>
        <v>5.74</v>
      </c>
    </row>
    <row r="22" spans="1:4" x14ac:dyDescent="0.25">
      <c r="A22" s="3">
        <v>201001214</v>
      </c>
      <c r="B22" s="4" t="s">
        <v>403</v>
      </c>
      <c r="C22" s="6">
        <v>91</v>
      </c>
      <c r="D22" s="6">
        <f t="shared" si="0"/>
        <v>6.370000000000001</v>
      </c>
    </row>
    <row r="23" spans="1:4" x14ac:dyDescent="0.25">
      <c r="A23" s="3">
        <v>201001215</v>
      </c>
      <c r="B23" s="4" t="s">
        <v>404</v>
      </c>
      <c r="C23" s="6">
        <v>70</v>
      </c>
      <c r="D23" s="6">
        <f t="shared" si="0"/>
        <v>4.9000000000000004</v>
      </c>
    </row>
    <row r="24" spans="1:4" x14ac:dyDescent="0.25">
      <c r="A24" s="3">
        <v>201001216</v>
      </c>
      <c r="B24" s="4" t="s">
        <v>405</v>
      </c>
      <c r="C24" s="6">
        <v>80</v>
      </c>
      <c r="D24" s="6">
        <f t="shared" si="0"/>
        <v>5.6000000000000005</v>
      </c>
    </row>
    <row r="25" spans="1:4" x14ac:dyDescent="0.25">
      <c r="A25" s="3">
        <v>201001217</v>
      </c>
      <c r="B25" s="4" t="s">
        <v>406</v>
      </c>
      <c r="C25" s="6">
        <v>74</v>
      </c>
      <c r="D25" s="6">
        <f t="shared" si="0"/>
        <v>5.1800000000000006</v>
      </c>
    </row>
    <row r="26" spans="1:4" x14ac:dyDescent="0.25">
      <c r="A26" s="3">
        <v>201001218</v>
      </c>
      <c r="B26" s="4" t="s">
        <v>407</v>
      </c>
      <c r="C26" s="6">
        <v>93</v>
      </c>
      <c r="D26" s="6">
        <f t="shared" si="0"/>
        <v>6.5100000000000007</v>
      </c>
    </row>
    <row r="27" spans="1:4" x14ac:dyDescent="0.25">
      <c r="A27" s="3">
        <v>201001219</v>
      </c>
      <c r="B27" s="4" t="s">
        <v>408</v>
      </c>
      <c r="C27" s="6">
        <v>91</v>
      </c>
      <c r="D27" s="6">
        <f t="shared" si="0"/>
        <v>6.370000000000001</v>
      </c>
    </row>
    <row r="28" spans="1:4" x14ac:dyDescent="0.25">
      <c r="A28" s="3">
        <v>201001220</v>
      </c>
      <c r="B28" s="4" t="s">
        <v>409</v>
      </c>
      <c r="C28" s="6">
        <v>85</v>
      </c>
      <c r="D28" s="6">
        <f t="shared" si="0"/>
        <v>5.95</v>
      </c>
    </row>
    <row r="29" spans="1:4" x14ac:dyDescent="0.25">
      <c r="A29" s="3">
        <v>201001221</v>
      </c>
      <c r="B29" s="4" t="s">
        <v>410</v>
      </c>
      <c r="C29" s="6">
        <v>59</v>
      </c>
      <c r="D29" s="6">
        <f t="shared" si="0"/>
        <v>4.1300000000000008</v>
      </c>
    </row>
    <row r="30" spans="1:4" x14ac:dyDescent="0.25">
      <c r="A30" s="3">
        <v>201001222</v>
      </c>
      <c r="B30" s="4" t="s">
        <v>411</v>
      </c>
      <c r="C30" s="6">
        <v>66</v>
      </c>
      <c r="D30" s="6">
        <f t="shared" si="0"/>
        <v>4.62</v>
      </c>
    </row>
    <row r="31" spans="1:4" x14ac:dyDescent="0.25">
      <c r="A31" s="3">
        <v>201001224</v>
      </c>
      <c r="B31" s="4" t="s">
        <v>412</v>
      </c>
      <c r="C31" s="6">
        <v>42</v>
      </c>
      <c r="D31" s="6">
        <f t="shared" si="0"/>
        <v>2.9400000000000004</v>
      </c>
    </row>
    <row r="32" spans="1:4" x14ac:dyDescent="0.25">
      <c r="A32" s="3">
        <v>201001225</v>
      </c>
      <c r="B32" s="4" t="s">
        <v>413</v>
      </c>
      <c r="C32" s="6" t="s">
        <v>414</v>
      </c>
      <c r="D32" s="6">
        <f t="shared" si="0"/>
        <v>7.0000000000000009</v>
      </c>
    </row>
    <row r="33" spans="1:4" x14ac:dyDescent="0.25">
      <c r="A33" s="3">
        <v>201001226</v>
      </c>
      <c r="B33" s="4" t="s">
        <v>415</v>
      </c>
      <c r="C33" s="6">
        <v>39</v>
      </c>
      <c r="D33" s="6">
        <f t="shared" si="0"/>
        <v>2.7300000000000004</v>
      </c>
    </row>
    <row r="34" spans="1:4" x14ac:dyDescent="0.25">
      <c r="A34" s="3">
        <v>201001227</v>
      </c>
      <c r="B34" s="4" t="s">
        <v>416</v>
      </c>
      <c r="C34" s="6">
        <v>90</v>
      </c>
      <c r="D34" s="6">
        <f t="shared" si="0"/>
        <v>6.3000000000000007</v>
      </c>
    </row>
    <row r="35" spans="1:4" x14ac:dyDescent="0.25">
      <c r="A35" s="3">
        <v>201001228</v>
      </c>
      <c r="B35" s="4" t="s">
        <v>417</v>
      </c>
      <c r="C35" s="6">
        <v>54</v>
      </c>
      <c r="D35" s="6">
        <f t="shared" si="0"/>
        <v>3.7800000000000002</v>
      </c>
    </row>
    <row r="36" spans="1:4" x14ac:dyDescent="0.25">
      <c r="A36" s="3">
        <v>201001229</v>
      </c>
      <c r="B36" s="4" t="s">
        <v>418</v>
      </c>
      <c r="C36" s="6">
        <v>52</v>
      </c>
      <c r="D36" s="6">
        <f t="shared" si="0"/>
        <v>3.6400000000000006</v>
      </c>
    </row>
  </sheetData>
  <mergeCells count="1">
    <mergeCell ref="A1:D1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计算机类20-1班</vt:lpstr>
      <vt:lpstr>计算机类20-2班</vt:lpstr>
      <vt:lpstr>计算机类20-3班</vt:lpstr>
      <vt:lpstr>计算机类20-4班</vt:lpstr>
      <vt:lpstr>计算机类20-5班 </vt:lpstr>
      <vt:lpstr> 计算机20-6班</vt:lpstr>
      <vt:lpstr> 计算机类20-7班</vt:lpstr>
      <vt:lpstr> 信息20-1班 </vt:lpstr>
      <vt:lpstr>信息20-2班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LYT</cp:lastModifiedBy>
  <dcterms:created xsi:type="dcterms:W3CDTF">2016-12-02T08:54:00Z</dcterms:created>
  <dcterms:modified xsi:type="dcterms:W3CDTF">2021-10-18T13:55:20Z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1ECEC3B64F344809840F6CBF32762593</vt:lpwstr>
  </property>
</Properties>
</file>