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信息学院\3 学生事务\1 评奖评优\1 量化\2020-2021学年量化考核材料\18级量化统计表\"/>
    </mc:Choice>
  </mc:AlternateContent>
  <bookViews>
    <workbookView xWindow="0" yWindow="0" windowWidth="28800" windowHeight="12210" activeTab="8"/>
  </bookViews>
  <sheets>
    <sheet name="计创18" sheetId="1" r:id="rId1"/>
    <sheet name="计算机18-1" sheetId="2" r:id="rId2"/>
    <sheet name="计算机18-2" sheetId="3" r:id="rId3"/>
    <sheet name="数媒18-1" sheetId="4" r:id="rId4"/>
    <sheet name="数媒18-2" sheetId="5" r:id="rId5"/>
    <sheet name="网工18" sheetId="6" r:id="rId6"/>
    <sheet name="物联网18" sheetId="7" r:id="rId7"/>
    <sheet name="信息18-1" sheetId="8" r:id="rId8"/>
    <sheet name="信息18-2" sheetId="9" r:id="rId9"/>
  </sheets>
  <calcPr calcId="162913"/>
</workbook>
</file>

<file path=xl/calcChain.xml><?xml version="1.0" encoding="utf-8"?>
<calcChain xmlns="http://schemas.openxmlformats.org/spreadsheetml/2006/main">
  <c r="D33" i="9" l="1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33" i="8" l="1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31" i="7" l="1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39" i="6" l="1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32" i="5" l="1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35" i="4" l="1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7" i="4"/>
  <c r="D4" i="4"/>
  <c r="D3" i="4"/>
  <c r="D34" i="3" l="1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4" i="2" l="1"/>
  <c r="D33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3" i="1"/>
</calcChain>
</file>

<file path=xl/sharedStrings.xml><?xml version="1.0" encoding="utf-8"?>
<sst xmlns="http://schemas.openxmlformats.org/spreadsheetml/2006/main" count="688" uniqueCount="611">
  <si>
    <r>
      <rPr>
        <b/>
        <sz val="11"/>
        <color theme="1"/>
        <rFont val="宋体"/>
        <family val="3"/>
        <charset val="134"/>
      </rPr>
      <t>学号</t>
    </r>
  </si>
  <si>
    <r>
      <rPr>
        <b/>
        <sz val="11"/>
        <color theme="1"/>
        <rFont val="宋体"/>
        <family val="3"/>
        <charset val="134"/>
      </rPr>
      <t>姓名</t>
    </r>
  </si>
  <si>
    <r>
      <t>20-21</t>
    </r>
    <r>
      <rPr>
        <b/>
        <sz val="11"/>
        <color theme="1"/>
        <rFont val="宋体"/>
        <family val="3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theme="1"/>
        <rFont val="宋体"/>
        <family val="3"/>
        <charset val="134"/>
      </rPr>
      <t>，百分制）</t>
    </r>
    <phoneticPr fontId="1" type="noConversion"/>
  </si>
  <si>
    <t>180602218</t>
  </si>
  <si>
    <t>黄梓铭</t>
  </si>
  <si>
    <t>180603228</t>
  </si>
  <si>
    <t>程振荣</t>
  </si>
  <si>
    <t>181002109</t>
  </si>
  <si>
    <t>刘灿</t>
  </si>
  <si>
    <t>181002120</t>
  </si>
  <si>
    <t>费蝶</t>
  </si>
  <si>
    <t>181002202</t>
  </si>
  <si>
    <t>宁文奇</t>
  </si>
  <si>
    <t>181002211</t>
  </si>
  <si>
    <t>曹泽昊</t>
  </si>
  <si>
    <t>181002220</t>
  </si>
  <si>
    <t>贺渝</t>
  </si>
  <si>
    <t>181002222</t>
  </si>
  <si>
    <t>连月菡</t>
  </si>
  <si>
    <t>181002401</t>
  </si>
  <si>
    <t>郝大禹</t>
  </si>
  <si>
    <t>181002402</t>
  </si>
  <si>
    <t>李兴浩</t>
  </si>
  <si>
    <t>181002407</t>
  </si>
  <si>
    <t>王军辉</t>
  </si>
  <si>
    <t>181002409</t>
  </si>
  <si>
    <t>张浩天</t>
  </si>
  <si>
    <t>181002413</t>
  </si>
  <si>
    <t>李志成</t>
  </si>
  <si>
    <t>181002415</t>
  </si>
  <si>
    <t>李宇</t>
  </si>
  <si>
    <t>181002427</t>
  </si>
  <si>
    <t>宫珍妮</t>
  </si>
  <si>
    <t>181002515</t>
  </si>
  <si>
    <t>张一川</t>
  </si>
  <si>
    <t>181002516</t>
  </si>
  <si>
    <t>陈光耀</t>
  </si>
  <si>
    <t>181002521</t>
  </si>
  <si>
    <t>关絜匀</t>
  </si>
  <si>
    <t>181002608</t>
  </si>
  <si>
    <t>徐杨</t>
  </si>
  <si>
    <t>181002616</t>
  </si>
  <si>
    <t>张海纳</t>
  </si>
  <si>
    <t>100</t>
    <phoneticPr fontId="1" type="noConversion"/>
  </si>
  <si>
    <t>100</t>
    <phoneticPr fontId="1" type="noConversion"/>
  </si>
  <si>
    <t>100</t>
    <phoneticPr fontId="1" type="noConversion"/>
  </si>
  <si>
    <t>36</t>
    <phoneticPr fontId="1" type="noConversion"/>
  </si>
  <si>
    <t>8</t>
    <phoneticPr fontId="1" type="noConversion"/>
  </si>
  <si>
    <t>73</t>
    <phoneticPr fontId="1" type="noConversion"/>
  </si>
  <si>
    <t>53</t>
    <phoneticPr fontId="1" type="noConversion"/>
  </si>
  <si>
    <t>7</t>
    <phoneticPr fontId="1" type="noConversion"/>
  </si>
  <si>
    <t>10</t>
    <phoneticPr fontId="1" type="noConversion"/>
  </si>
  <si>
    <t>16</t>
    <phoneticPr fontId="1" type="noConversion"/>
  </si>
  <si>
    <t>56</t>
    <phoneticPr fontId="1" type="noConversion"/>
  </si>
  <si>
    <t>88</t>
    <phoneticPr fontId="1" type="noConversion"/>
  </si>
  <si>
    <t>59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</si>
  <si>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</si>
  <si>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</si>
  <si>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</si>
  <si>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穆然</t>
  </si>
  <si>
    <t>王展雄</t>
  </si>
  <si>
    <t>王涛</t>
  </si>
  <si>
    <t>蔡正魁</t>
  </si>
  <si>
    <t>黄哲</t>
  </si>
  <si>
    <t>孟伟韬</t>
  </si>
  <si>
    <t>赵庚泽</t>
  </si>
  <si>
    <t>徐天骄</t>
  </si>
  <si>
    <t>欧阳思硕</t>
  </si>
  <si>
    <t>余旭阳</t>
  </si>
  <si>
    <t>尹笑妍</t>
  </si>
  <si>
    <t>王雨炫</t>
  </si>
  <si>
    <t>170602110</t>
  </si>
  <si>
    <t>171002310</t>
  </si>
  <si>
    <t>180602216</t>
  </si>
  <si>
    <t>180604201</t>
  </si>
  <si>
    <r>
      <rPr>
        <sz val="11"/>
        <color rgb="FF000000"/>
        <rFont val="宋体"/>
        <family val="3"/>
        <charset val="134"/>
      </rPr>
      <t>戚贺祥</t>
    </r>
  </si>
  <si>
    <t>181002104</t>
  </si>
  <si>
    <r>
      <rPr>
        <sz val="11"/>
        <color rgb="FF000000"/>
        <rFont val="宋体"/>
        <family val="3"/>
        <charset val="134"/>
      </rPr>
      <t>蒋政</t>
    </r>
  </si>
  <si>
    <r>
      <rPr>
        <sz val="11"/>
        <color rgb="FF000000"/>
        <rFont val="宋体"/>
        <family val="3"/>
        <charset val="134"/>
      </rPr>
      <t>张谦</t>
    </r>
  </si>
  <si>
    <r>
      <rPr>
        <sz val="11"/>
        <color rgb="FF000000"/>
        <rFont val="宋体"/>
        <family val="3"/>
        <charset val="134"/>
      </rPr>
      <t>张家缘</t>
    </r>
  </si>
  <si>
    <r>
      <rPr>
        <sz val="11"/>
        <color rgb="FF000000"/>
        <rFont val="宋体"/>
        <family val="3"/>
        <charset val="134"/>
      </rPr>
      <t>杨宇</t>
    </r>
  </si>
  <si>
    <r>
      <rPr>
        <sz val="11"/>
        <rFont val="宋体"/>
        <family val="3"/>
        <charset val="134"/>
      </rPr>
      <t>孟湘皓</t>
    </r>
  </si>
  <si>
    <t>181002119</t>
  </si>
  <si>
    <r>
      <rPr>
        <sz val="11"/>
        <color rgb="FF000000"/>
        <rFont val="宋体"/>
        <family val="3"/>
        <charset val="134"/>
      </rPr>
      <t>杨雪晴</t>
    </r>
  </si>
  <si>
    <r>
      <rPr>
        <sz val="11"/>
        <color rgb="FF000000"/>
        <rFont val="宋体"/>
        <family val="3"/>
        <charset val="134"/>
      </rPr>
      <t>李雨浔</t>
    </r>
  </si>
  <si>
    <t>181002313</t>
  </si>
  <si>
    <r>
      <rPr>
        <sz val="11"/>
        <color rgb="FF000000"/>
        <rFont val="宋体"/>
        <family val="3"/>
        <charset val="134"/>
      </rPr>
      <t>李若玮</t>
    </r>
  </si>
  <si>
    <r>
      <rPr>
        <sz val="11"/>
        <color rgb="FF000000"/>
        <rFont val="宋体"/>
        <family val="3"/>
        <charset val="134"/>
      </rPr>
      <t>卢钰</t>
    </r>
  </si>
  <si>
    <r>
      <rPr>
        <sz val="11"/>
        <color rgb="FF000000"/>
        <rFont val="宋体"/>
        <family val="3"/>
        <charset val="134"/>
      </rPr>
      <t>黄柏华</t>
    </r>
  </si>
  <si>
    <r>
      <rPr>
        <sz val="11"/>
        <color rgb="FF000000"/>
        <rFont val="宋体"/>
        <family val="3"/>
        <charset val="134"/>
      </rPr>
      <t>张宇哲</t>
    </r>
  </si>
  <si>
    <r>
      <rPr>
        <sz val="11"/>
        <color rgb="FF000000"/>
        <rFont val="宋体"/>
        <family val="3"/>
        <charset val="134"/>
      </rPr>
      <t>马欣萌</t>
    </r>
  </si>
  <si>
    <r>
      <rPr>
        <sz val="11"/>
        <color rgb="FF000000"/>
        <rFont val="宋体"/>
        <family val="3"/>
        <charset val="134"/>
      </rPr>
      <t>吴琬莹</t>
    </r>
  </si>
  <si>
    <r>
      <rPr>
        <sz val="11"/>
        <color rgb="FF000000"/>
        <rFont val="宋体"/>
        <family val="3"/>
        <charset val="134"/>
      </rPr>
      <t>朱浩</t>
    </r>
  </si>
  <si>
    <r>
      <rPr>
        <sz val="11"/>
        <rFont val="宋体"/>
        <family val="3"/>
        <charset val="134"/>
      </rPr>
      <t>康强</t>
    </r>
  </si>
  <si>
    <r>
      <rPr>
        <sz val="11"/>
        <rFont val="宋体"/>
        <family val="3"/>
        <charset val="134"/>
      </rPr>
      <t>张吉元</t>
    </r>
  </si>
  <si>
    <t>181002601</t>
  </si>
  <si>
    <t>181002602</t>
  </si>
  <si>
    <t>181002611</t>
  </si>
  <si>
    <t>181002626</t>
  </si>
  <si>
    <r>
      <rPr>
        <sz val="11"/>
        <color rgb="FF000000"/>
        <rFont val="宋体"/>
        <family val="3"/>
        <charset val="134"/>
      </rPr>
      <t>逄英蕊</t>
    </r>
  </si>
  <si>
    <r>
      <rPr>
        <sz val="11"/>
        <rFont val="宋体"/>
        <family val="3"/>
        <charset val="134"/>
      </rPr>
      <t>党佳怡</t>
    </r>
  </si>
  <si>
    <t>181201210</t>
  </si>
  <si>
    <r>
      <rPr>
        <b/>
        <sz val="14"/>
        <rFont val="宋体"/>
        <family val="3"/>
        <charset val="134"/>
      </rPr>
      <t>计算机</t>
    </r>
    <r>
      <rPr>
        <b/>
        <sz val="14"/>
        <rFont val="Times New Roman"/>
        <family val="1"/>
      </rPr>
      <t xml:space="preserve">18-1 </t>
    </r>
    <r>
      <rPr>
        <b/>
        <sz val="14"/>
        <rFont val="宋体"/>
        <family val="3"/>
        <charset val="134"/>
      </rPr>
      <t>学生量化统计总表</t>
    </r>
    <phoneticPr fontId="1" type="noConversion"/>
  </si>
  <si>
    <r>
      <t>20-21</t>
    </r>
    <r>
      <rPr>
        <b/>
        <sz val="11"/>
        <color theme="1"/>
        <rFont val="宋体"/>
        <family val="3"/>
        <charset val="134"/>
      </rPr>
      <t>学年（七分制）</t>
    </r>
    <phoneticPr fontId="1" type="noConversion"/>
  </si>
  <si>
    <t>夏毅</t>
    <phoneticPr fontId="1" type="noConversion"/>
  </si>
  <si>
    <r>
      <rPr>
        <sz val="11"/>
        <rFont val="宋体"/>
        <family val="3"/>
        <charset val="134"/>
      </rPr>
      <t>陈浩翔</t>
    </r>
    <phoneticPr fontId="1" type="noConversion"/>
  </si>
  <si>
    <r>
      <rPr>
        <b/>
        <sz val="14"/>
        <rFont val="宋体"/>
        <family val="3"/>
        <charset val="134"/>
      </rPr>
      <t>计创</t>
    </r>
    <r>
      <rPr>
        <b/>
        <sz val="14"/>
        <rFont val="Times New Roman"/>
        <family val="1"/>
      </rPr>
      <t xml:space="preserve">18 </t>
    </r>
    <r>
      <rPr>
        <b/>
        <sz val="14"/>
        <rFont val="宋体"/>
        <family val="3"/>
        <charset val="134"/>
      </rPr>
      <t>学生量化统计总表</t>
    </r>
    <phoneticPr fontId="1" type="noConversion"/>
  </si>
  <si>
    <r>
      <rPr>
        <b/>
        <sz val="14"/>
        <rFont val="宋体"/>
        <family val="3"/>
        <charset val="134"/>
      </rPr>
      <t>计算机</t>
    </r>
    <r>
      <rPr>
        <b/>
        <sz val="14"/>
        <rFont val="Times New Roman"/>
        <family val="1"/>
      </rPr>
      <t xml:space="preserve">18-2 </t>
    </r>
    <r>
      <rPr>
        <b/>
        <sz val="14"/>
        <rFont val="宋体"/>
        <family val="3"/>
        <charset val="134"/>
      </rPr>
      <t>学生量化统计总表</t>
    </r>
    <phoneticPr fontId="1" type="noConversion"/>
  </si>
  <si>
    <t>161002412</t>
  </si>
  <si>
    <t>贾熠炜</t>
  </si>
  <si>
    <t>180601112</t>
  </si>
  <si>
    <t>左凯</t>
  </si>
  <si>
    <t>180604203</t>
  </si>
  <si>
    <t>肖嘉豪</t>
  </si>
  <si>
    <t>180604209</t>
  </si>
  <si>
    <t>王怡宸</t>
  </si>
  <si>
    <t>180701412</t>
  </si>
  <si>
    <t>吕承韬</t>
  </si>
  <si>
    <t>181002204</t>
  </si>
  <si>
    <t>仲秋健</t>
  </si>
  <si>
    <t>181002206</t>
  </si>
  <si>
    <t>冯宣皓</t>
  </si>
  <si>
    <t>181002208</t>
  </si>
  <si>
    <t>王正祥</t>
  </si>
  <si>
    <t>181002210</t>
  </si>
  <si>
    <t>吕蔚暄</t>
  </si>
  <si>
    <t>181002212</t>
  </si>
  <si>
    <t>黄国亮</t>
  </si>
  <si>
    <t>181002213</t>
  </si>
  <si>
    <t>孟淼</t>
  </si>
  <si>
    <t>181002217</t>
  </si>
  <si>
    <t>张青峰</t>
  </si>
  <si>
    <t>181002219</t>
  </si>
  <si>
    <t>李豪</t>
  </si>
  <si>
    <t>181002226</t>
  </si>
  <si>
    <t>鄢麟懿</t>
  </si>
  <si>
    <t>181002306</t>
  </si>
  <si>
    <t>李炯</t>
  </si>
  <si>
    <t>181002321</t>
  </si>
  <si>
    <t>吴千惠</t>
  </si>
  <si>
    <t>181002325</t>
  </si>
  <si>
    <t>刘点</t>
  </si>
  <si>
    <t>181002329</t>
  </si>
  <si>
    <t>王昕颖</t>
  </si>
  <si>
    <t>181002411</t>
  </si>
  <si>
    <t>王梓昱</t>
  </si>
  <si>
    <t>181002428</t>
  </si>
  <si>
    <t>牛琳</t>
  </si>
  <si>
    <t>181002504</t>
  </si>
  <si>
    <t>李俊龙</t>
  </si>
  <si>
    <t>181002509</t>
  </si>
  <si>
    <t>瞿小龙</t>
  </si>
  <si>
    <t>181002510</t>
  </si>
  <si>
    <t>唐世尧</t>
  </si>
  <si>
    <t>181002513</t>
  </si>
  <si>
    <t>李孟博</t>
  </si>
  <si>
    <t>181002524</t>
  </si>
  <si>
    <t>李月华</t>
  </si>
  <si>
    <t>181002525</t>
  </si>
  <si>
    <t>李雨萱</t>
  </si>
  <si>
    <t>181002527</t>
  </si>
  <si>
    <t>李鸿婧</t>
  </si>
  <si>
    <t>181002604</t>
  </si>
  <si>
    <t>万泽贤</t>
  </si>
  <si>
    <t>181002610</t>
  </si>
  <si>
    <t>刘浩</t>
  </si>
  <si>
    <t>181002621</t>
  </si>
  <si>
    <t>姜文娟</t>
  </si>
  <si>
    <t>181002625</t>
  </si>
  <si>
    <t>张佳玉</t>
  </si>
  <si>
    <t>181002627</t>
  </si>
  <si>
    <t>凌淇鑫</t>
  </si>
  <si>
    <r>
      <t>20-21</t>
    </r>
    <r>
      <rPr>
        <b/>
        <sz val="11"/>
        <color theme="1"/>
        <rFont val="宋体"/>
        <family val="3"/>
        <charset val="134"/>
      </rPr>
      <t>学年（七分制）</t>
    </r>
    <phoneticPr fontId="1" type="noConversion"/>
  </si>
  <si>
    <r>
      <rPr>
        <b/>
        <sz val="14"/>
        <color theme="1"/>
        <rFont val="宋体"/>
        <family val="3"/>
        <charset val="134"/>
      </rPr>
      <t>数媒</t>
    </r>
    <r>
      <rPr>
        <b/>
        <sz val="14"/>
        <color theme="1"/>
        <rFont val="Times New Roman"/>
        <family val="1"/>
      </rPr>
      <t xml:space="preserve">18-1 </t>
    </r>
    <r>
      <rPr>
        <b/>
        <sz val="14"/>
        <color theme="1"/>
        <rFont val="宋体"/>
        <family val="3"/>
        <charset val="134"/>
      </rPr>
      <t>学生量化统计总表</t>
    </r>
    <phoneticPr fontId="1" type="noConversion"/>
  </si>
  <si>
    <r>
      <t>20-21</t>
    </r>
    <r>
      <rPr>
        <b/>
        <sz val="11"/>
        <color theme="1"/>
        <rFont val="宋体"/>
        <family val="3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theme="1"/>
        <rFont val="宋体"/>
        <family val="3"/>
        <charset val="134"/>
      </rPr>
      <t>，百分制）</t>
    </r>
    <phoneticPr fontId="1" type="noConversion"/>
  </si>
  <si>
    <t>161002615</t>
  </si>
  <si>
    <t>王德洋</t>
  </si>
  <si>
    <t>171002214</t>
  </si>
  <si>
    <t>李博文</t>
  </si>
  <si>
    <t>171002504</t>
  </si>
  <si>
    <t>周鑫耀</t>
  </si>
  <si>
    <t>180602123</t>
  </si>
  <si>
    <t>徐夏楠</t>
  </si>
  <si>
    <t>180603223</t>
  </si>
  <si>
    <t>赵子萱</t>
  </si>
  <si>
    <t>181002115</t>
  </si>
  <si>
    <t>赵启宇</t>
  </si>
  <si>
    <t>181002122</t>
  </si>
  <si>
    <t>张亦乔</t>
  </si>
  <si>
    <t>181002124</t>
  </si>
  <si>
    <t>李伟佳</t>
  </si>
  <si>
    <t>181002127</t>
  </si>
  <si>
    <t>胡竞文</t>
  </si>
  <si>
    <t>181002128</t>
  </si>
  <si>
    <t>刘慧芳</t>
  </si>
  <si>
    <t>181002129</t>
  </si>
  <si>
    <t>邢佑源</t>
  </si>
  <si>
    <t>181002131</t>
  </si>
  <si>
    <t>周子群</t>
  </si>
  <si>
    <t>181002214</t>
  </si>
  <si>
    <t>葛伟龙</t>
  </si>
  <si>
    <t>181002215</t>
  </si>
  <si>
    <t>任辰飞</t>
  </si>
  <si>
    <t>181002227</t>
  </si>
  <si>
    <t>张艺浛</t>
  </si>
  <si>
    <t>181002229</t>
  </si>
  <si>
    <t>李红雨</t>
  </si>
  <si>
    <t>181002304</t>
  </si>
  <si>
    <t>范宁民</t>
  </si>
  <si>
    <t>181002316</t>
  </si>
  <si>
    <t>胡艺豪</t>
  </si>
  <si>
    <t>181002322</t>
  </si>
  <si>
    <t>韦妮佟</t>
  </si>
  <si>
    <t>181002408</t>
  </si>
  <si>
    <t>张锐鼎</t>
  </si>
  <si>
    <t>181002410</t>
  </si>
  <si>
    <t>包天立</t>
  </si>
  <si>
    <t>181002414</t>
  </si>
  <si>
    <t>孙甲兴</t>
  </si>
  <si>
    <t>181002421</t>
  </si>
  <si>
    <t>张涌琪</t>
  </si>
  <si>
    <t>181002426</t>
  </si>
  <si>
    <t>王紫璐</t>
  </si>
  <si>
    <t>181002430</t>
  </si>
  <si>
    <t>朱宏超</t>
  </si>
  <si>
    <t>181002523</t>
  </si>
  <si>
    <t>李若茼</t>
  </si>
  <si>
    <t>181002528</t>
  </si>
  <si>
    <t>胡若涵</t>
  </si>
  <si>
    <t>181002530</t>
  </si>
  <si>
    <t>班柯璇</t>
  </si>
  <si>
    <t>181002617</t>
  </si>
  <si>
    <t>宫雨闲</t>
  </si>
  <si>
    <t>181002622</t>
  </si>
  <si>
    <t>白雪琳</t>
  </si>
  <si>
    <t>181002624</t>
  </si>
  <si>
    <t>薛璐璐</t>
  </si>
  <si>
    <t>181002631</t>
  </si>
  <si>
    <t>周芃雨</t>
  </si>
  <si>
    <t>181302113</t>
  </si>
  <si>
    <t>黄飞翔</t>
  </si>
  <si>
    <r>
      <rPr>
        <b/>
        <sz val="14"/>
        <color theme="1"/>
        <rFont val="宋体"/>
        <family val="3"/>
        <charset val="134"/>
      </rPr>
      <t>数媒</t>
    </r>
    <r>
      <rPr>
        <b/>
        <sz val="14"/>
        <color theme="1"/>
        <rFont val="Times New Roman"/>
        <family val="1"/>
      </rPr>
      <t xml:space="preserve">18-2 </t>
    </r>
    <r>
      <rPr>
        <b/>
        <sz val="14"/>
        <color theme="1"/>
        <rFont val="宋体"/>
        <family val="3"/>
        <charset val="134"/>
      </rPr>
      <t>学生量化统计总表</t>
    </r>
    <phoneticPr fontId="1" type="noConversion"/>
  </si>
  <si>
    <t>161002331</t>
  </si>
  <si>
    <r>
      <rPr>
        <sz val="11"/>
        <color theme="1"/>
        <rFont val="宋体"/>
        <family val="3"/>
        <charset val="134"/>
      </rPr>
      <t>任蔓琳</t>
    </r>
  </si>
  <si>
    <t>171002525</t>
  </si>
  <si>
    <r>
      <rPr>
        <sz val="11"/>
        <color theme="1"/>
        <rFont val="宋体"/>
        <family val="3"/>
        <charset val="134"/>
      </rPr>
      <t>武睿涵</t>
    </r>
  </si>
  <si>
    <t>180302101</t>
  </si>
  <si>
    <r>
      <rPr>
        <sz val="11"/>
        <color theme="1"/>
        <rFont val="宋体"/>
        <family val="3"/>
        <charset val="134"/>
      </rPr>
      <t>王千一</t>
    </r>
  </si>
  <si>
    <t>180303225</t>
  </si>
  <si>
    <r>
      <rPr>
        <sz val="11"/>
        <color theme="1"/>
        <rFont val="宋体"/>
        <family val="3"/>
        <charset val="134"/>
      </rPr>
      <t>赵浩岑</t>
    </r>
  </si>
  <si>
    <t>180602211</t>
  </si>
  <si>
    <r>
      <rPr>
        <sz val="11"/>
        <color theme="1"/>
        <rFont val="宋体"/>
        <family val="3"/>
        <charset val="134"/>
      </rPr>
      <t>马云涛</t>
    </r>
  </si>
  <si>
    <t>181002101</t>
  </si>
  <si>
    <r>
      <rPr>
        <sz val="11"/>
        <color theme="1"/>
        <rFont val="宋体"/>
        <family val="3"/>
        <charset val="134"/>
      </rPr>
      <t>马尚</t>
    </r>
  </si>
  <si>
    <t>181002107</t>
  </si>
  <si>
    <r>
      <rPr>
        <sz val="11"/>
        <color theme="1"/>
        <rFont val="宋体"/>
        <family val="3"/>
        <charset val="134"/>
      </rPr>
      <t>王童谣</t>
    </r>
  </si>
  <si>
    <t>181002108</t>
  </si>
  <si>
    <r>
      <rPr>
        <sz val="11"/>
        <color theme="1"/>
        <rFont val="宋体"/>
        <family val="3"/>
        <charset val="134"/>
      </rPr>
      <t>於泽</t>
    </r>
  </si>
  <si>
    <t>181002116</t>
  </si>
  <si>
    <r>
      <rPr>
        <sz val="11"/>
        <color theme="1"/>
        <rFont val="宋体"/>
        <family val="3"/>
        <charset val="134"/>
      </rPr>
      <t>余厚萱</t>
    </r>
  </si>
  <si>
    <t>181002216</t>
  </si>
  <si>
    <r>
      <rPr>
        <sz val="11"/>
        <color theme="1"/>
        <rFont val="宋体"/>
        <family val="3"/>
        <charset val="134"/>
      </rPr>
      <t>蔡金瀚</t>
    </r>
  </si>
  <si>
    <t>181002218</t>
  </si>
  <si>
    <r>
      <rPr>
        <sz val="11"/>
        <color theme="1"/>
        <rFont val="宋体"/>
        <family val="3"/>
        <charset val="134"/>
      </rPr>
      <t>苏浩杰</t>
    </r>
  </si>
  <si>
    <t>181002221</t>
  </si>
  <si>
    <r>
      <rPr>
        <sz val="11"/>
        <color theme="1"/>
        <rFont val="宋体"/>
        <family val="3"/>
        <charset val="134"/>
      </rPr>
      <t>吴辰辰</t>
    </r>
  </si>
  <si>
    <t>181002223</t>
  </si>
  <si>
    <r>
      <rPr>
        <sz val="11"/>
        <color theme="1"/>
        <rFont val="宋体"/>
        <family val="3"/>
        <charset val="134"/>
      </rPr>
      <t>覃滨滨</t>
    </r>
  </si>
  <si>
    <t>181002228</t>
  </si>
  <si>
    <r>
      <rPr>
        <sz val="11"/>
        <color theme="1"/>
        <rFont val="宋体"/>
        <family val="3"/>
        <charset val="134"/>
      </rPr>
      <t>朱培琳</t>
    </r>
  </si>
  <si>
    <t>181002231</t>
  </si>
  <si>
    <r>
      <rPr>
        <sz val="11"/>
        <color theme="1"/>
        <rFont val="宋体"/>
        <family val="3"/>
        <charset val="134"/>
      </rPr>
      <t>李芊樾</t>
    </r>
  </si>
  <si>
    <t>181002326</t>
  </si>
  <si>
    <r>
      <rPr>
        <sz val="11"/>
        <color theme="1"/>
        <rFont val="宋体"/>
        <family val="3"/>
        <charset val="134"/>
      </rPr>
      <t>沈蕾</t>
    </r>
  </si>
  <si>
    <t>181002328</t>
  </si>
  <si>
    <r>
      <rPr>
        <sz val="11"/>
        <color theme="1"/>
        <rFont val="宋体"/>
        <family val="3"/>
        <charset val="134"/>
      </rPr>
      <t>杨思宇</t>
    </r>
  </si>
  <si>
    <t>181002405</t>
  </si>
  <si>
    <r>
      <rPr>
        <sz val="11"/>
        <color theme="1"/>
        <rFont val="宋体"/>
        <family val="3"/>
        <charset val="134"/>
      </rPr>
      <t>吴一波</t>
    </r>
  </si>
  <si>
    <t>181002412</t>
  </si>
  <si>
    <r>
      <rPr>
        <sz val="11"/>
        <color theme="1"/>
        <rFont val="宋体"/>
        <family val="3"/>
        <charset val="134"/>
      </rPr>
      <t>贾涛</t>
    </r>
  </si>
  <si>
    <t>181002431</t>
  </si>
  <si>
    <r>
      <rPr>
        <sz val="11"/>
        <color theme="1"/>
        <rFont val="宋体"/>
        <family val="3"/>
        <charset val="134"/>
      </rPr>
      <t>穆俐亚</t>
    </r>
  </si>
  <si>
    <t>181002505</t>
  </si>
  <si>
    <r>
      <rPr>
        <sz val="11"/>
        <color theme="1"/>
        <rFont val="宋体"/>
        <family val="3"/>
        <charset val="134"/>
      </rPr>
      <t>蒋盛银</t>
    </r>
  </si>
  <si>
    <t>181002522</t>
  </si>
  <si>
    <r>
      <rPr>
        <sz val="11"/>
        <color theme="1"/>
        <rFont val="宋体"/>
        <family val="3"/>
        <charset val="134"/>
      </rPr>
      <t>陈芷</t>
    </r>
  </si>
  <si>
    <t>181002531</t>
  </si>
  <si>
    <r>
      <rPr>
        <sz val="11"/>
        <color theme="1"/>
        <rFont val="宋体"/>
        <family val="3"/>
        <charset val="134"/>
      </rPr>
      <t>姜琳路</t>
    </r>
  </si>
  <si>
    <t>181002606</t>
  </si>
  <si>
    <r>
      <rPr>
        <sz val="11"/>
        <color theme="1"/>
        <rFont val="宋体"/>
        <family val="3"/>
        <charset val="134"/>
      </rPr>
      <t>李子旺</t>
    </r>
  </si>
  <si>
    <t>181002609</t>
  </si>
  <si>
    <r>
      <rPr>
        <sz val="11"/>
        <color theme="1"/>
        <rFont val="宋体"/>
        <family val="3"/>
        <charset val="134"/>
      </rPr>
      <t>郑雅操</t>
    </r>
  </si>
  <si>
    <t>181002614</t>
  </si>
  <si>
    <r>
      <rPr>
        <sz val="11"/>
        <color theme="1"/>
        <rFont val="宋体"/>
        <family val="3"/>
        <charset val="134"/>
      </rPr>
      <t>徐瑞泽</t>
    </r>
  </si>
  <si>
    <t>181002615</t>
  </si>
  <si>
    <r>
      <rPr>
        <sz val="11"/>
        <color theme="1"/>
        <rFont val="宋体"/>
        <family val="3"/>
        <charset val="134"/>
      </rPr>
      <t>李泽煊</t>
    </r>
  </si>
  <si>
    <t>181002618</t>
  </si>
  <si>
    <r>
      <rPr>
        <sz val="11"/>
        <color theme="1"/>
        <rFont val="宋体"/>
        <family val="3"/>
        <charset val="134"/>
      </rPr>
      <t>陈彦衡</t>
    </r>
  </si>
  <si>
    <t>181002630</t>
  </si>
  <si>
    <r>
      <rPr>
        <sz val="11"/>
        <color theme="1"/>
        <rFont val="宋体"/>
        <family val="3"/>
        <charset val="134"/>
      </rPr>
      <t>肖希成</t>
    </r>
  </si>
  <si>
    <t>181303111</t>
  </si>
  <si>
    <r>
      <rPr>
        <sz val="11"/>
        <color theme="1"/>
        <rFont val="宋体"/>
        <family val="3"/>
        <charset val="134"/>
      </rPr>
      <t>蒋彤</t>
    </r>
  </si>
  <si>
    <r>
      <t>20-21</t>
    </r>
    <r>
      <rPr>
        <b/>
        <sz val="11"/>
        <color theme="1"/>
        <rFont val="宋体"/>
        <family val="3"/>
        <charset val="134"/>
      </rPr>
      <t>学年（七分制）</t>
    </r>
    <phoneticPr fontId="1" type="noConversion"/>
  </si>
  <si>
    <r>
      <rPr>
        <b/>
        <sz val="14"/>
        <color theme="1"/>
        <rFont val="宋体"/>
        <family val="3"/>
        <charset val="134"/>
      </rPr>
      <t>网工</t>
    </r>
    <r>
      <rPr>
        <b/>
        <sz val="14"/>
        <color theme="1"/>
        <rFont val="Times New Roman"/>
        <family val="1"/>
      </rPr>
      <t xml:space="preserve"> 18 </t>
    </r>
    <r>
      <rPr>
        <b/>
        <sz val="14"/>
        <color theme="1"/>
        <rFont val="宋体"/>
        <family val="3"/>
        <charset val="134"/>
      </rPr>
      <t>学生量化统计总表</t>
    </r>
    <phoneticPr fontId="1" type="noConversion"/>
  </si>
  <si>
    <t>150601407</t>
  </si>
  <si>
    <t>吕正中</t>
  </si>
  <si>
    <t>0</t>
    <phoneticPr fontId="1" type="noConversion"/>
  </si>
  <si>
    <t>161002603</t>
  </si>
  <si>
    <t>卿云</t>
  </si>
  <si>
    <t>171002103</t>
  </si>
  <si>
    <t>李成瀚</t>
  </si>
  <si>
    <t>171002117</t>
  </si>
  <si>
    <t>雷靓男</t>
  </si>
  <si>
    <t>0</t>
    <phoneticPr fontId="1" type="noConversion"/>
  </si>
  <si>
    <t>171002121</t>
  </si>
  <si>
    <t>罗以婳</t>
  </si>
  <si>
    <t>171002311</t>
  </si>
  <si>
    <t>盛晟</t>
  </si>
  <si>
    <t>171002608</t>
  </si>
  <si>
    <t>刘一卓</t>
  </si>
  <si>
    <t>171002610</t>
  </si>
  <si>
    <t>刘杨</t>
  </si>
  <si>
    <t>181002117</t>
  </si>
  <si>
    <t>于水生</t>
  </si>
  <si>
    <t>181002118</t>
  </si>
  <si>
    <t>陈前</t>
  </si>
  <si>
    <t>181002130</t>
  </si>
  <si>
    <t>祁睿</t>
  </si>
  <si>
    <t>181002201</t>
  </si>
  <si>
    <t>黄泽非</t>
  </si>
  <si>
    <t>181002203</t>
  </si>
  <si>
    <t>杨奇浩</t>
  </si>
  <si>
    <t>181002205</t>
  </si>
  <si>
    <t>吴垂科</t>
  </si>
  <si>
    <t>181002225</t>
  </si>
  <si>
    <t>田舒瑾</t>
  </si>
  <si>
    <t>181002302</t>
  </si>
  <si>
    <t>陈嘉鸿</t>
  </si>
  <si>
    <t>181002305</t>
  </si>
  <si>
    <t>吴笃思</t>
  </si>
  <si>
    <t>20</t>
    <phoneticPr fontId="1" type="noConversion"/>
  </si>
  <si>
    <t>181002307</t>
  </si>
  <si>
    <t>李正博</t>
  </si>
  <si>
    <t>17</t>
    <phoneticPr fontId="1" type="noConversion"/>
  </si>
  <si>
    <t>181002308</t>
  </si>
  <si>
    <t>蒋乐乐</t>
  </si>
  <si>
    <t>181002309</t>
  </si>
  <si>
    <t>曹显武</t>
  </si>
  <si>
    <t>181002310</t>
  </si>
  <si>
    <t>李昊恬</t>
  </si>
  <si>
    <t>26</t>
    <phoneticPr fontId="1" type="noConversion"/>
  </si>
  <si>
    <t>181002314</t>
  </si>
  <si>
    <t>彭凯</t>
  </si>
  <si>
    <t>4</t>
    <phoneticPr fontId="1" type="noConversion"/>
  </si>
  <si>
    <t>181002317</t>
  </si>
  <si>
    <t>崔新杨</t>
  </si>
  <si>
    <t>181002320</t>
  </si>
  <si>
    <t>郭绮璇</t>
  </si>
  <si>
    <t>181002417</t>
  </si>
  <si>
    <t>白辰沛</t>
  </si>
  <si>
    <t>181002503</t>
  </si>
  <si>
    <t>李府洋</t>
  </si>
  <si>
    <t>181002506</t>
  </si>
  <si>
    <t>毛永康</t>
  </si>
  <si>
    <t>181002512</t>
  </si>
  <si>
    <t>卢志强</t>
  </si>
  <si>
    <t>181002514</t>
  </si>
  <si>
    <t>刘方舟</t>
  </si>
  <si>
    <t>181002518</t>
  </si>
  <si>
    <t>马鹏举</t>
  </si>
  <si>
    <t>181002520</t>
  </si>
  <si>
    <t>陈艳</t>
  </si>
  <si>
    <t>100</t>
    <phoneticPr fontId="1" type="noConversion"/>
  </si>
  <si>
    <t>181002526</t>
  </si>
  <si>
    <t>陈雅轩</t>
  </si>
  <si>
    <t>181002603</t>
  </si>
  <si>
    <t>成湘洪</t>
  </si>
  <si>
    <t>100</t>
    <phoneticPr fontId="1" type="noConversion"/>
  </si>
  <si>
    <t>181002605</t>
  </si>
  <si>
    <t>吴霞玉</t>
  </si>
  <si>
    <t>181002607</t>
  </si>
  <si>
    <t>翟振阳</t>
  </si>
  <si>
    <t>23</t>
    <phoneticPr fontId="1" type="noConversion"/>
  </si>
  <si>
    <t>181002612</t>
  </si>
  <si>
    <t>孔祥龙</t>
  </si>
  <si>
    <t>181002619</t>
  </si>
  <si>
    <t>吴杰</t>
  </si>
  <si>
    <t>77</t>
    <phoneticPr fontId="1" type="noConversion"/>
  </si>
  <si>
    <r>
      <rPr>
        <b/>
        <sz val="14"/>
        <color theme="1"/>
        <rFont val="宋体"/>
        <family val="3"/>
        <charset val="134"/>
      </rPr>
      <t>物联网</t>
    </r>
    <r>
      <rPr>
        <b/>
        <sz val="14"/>
        <color theme="1"/>
        <rFont val="Times New Roman"/>
        <family val="1"/>
      </rPr>
      <t xml:space="preserve">18 </t>
    </r>
    <r>
      <rPr>
        <b/>
        <sz val="14"/>
        <color theme="1"/>
        <rFont val="宋体"/>
        <family val="3"/>
        <charset val="134"/>
      </rPr>
      <t>学生量化统计总表</t>
    </r>
    <phoneticPr fontId="1" type="noConversion"/>
  </si>
  <si>
    <t>171002109</t>
  </si>
  <si>
    <t>周跃</t>
  </si>
  <si>
    <t>171002301</t>
  </si>
  <si>
    <t>徐航</t>
  </si>
  <si>
    <t>171002305</t>
  </si>
  <si>
    <t>石达宏</t>
  </si>
  <si>
    <t>171002403</t>
  </si>
  <si>
    <t>商绍博</t>
  </si>
  <si>
    <t>171002519</t>
  </si>
  <si>
    <t>蒋璇</t>
  </si>
  <si>
    <t>180601430</t>
  </si>
  <si>
    <t>段盈郦</t>
  </si>
  <si>
    <t>181002103</t>
  </si>
  <si>
    <t>赵云亭</t>
  </si>
  <si>
    <t>181002113</t>
  </si>
  <si>
    <t>梁辰宇</t>
  </si>
  <si>
    <t>181002207</t>
  </si>
  <si>
    <t>赵雪景</t>
  </si>
  <si>
    <t>181002224</t>
  </si>
  <si>
    <t>张译丹</t>
  </si>
  <si>
    <t>181002230</t>
  </si>
  <si>
    <t>李昕</t>
  </si>
  <si>
    <t>181002301</t>
  </si>
  <si>
    <t>韩鉴祺</t>
  </si>
  <si>
    <t>181002311</t>
  </si>
  <si>
    <t>邱思恺</t>
  </si>
  <si>
    <t>181002312</t>
  </si>
  <si>
    <t>杨浩</t>
  </si>
  <si>
    <t>181002318</t>
  </si>
  <si>
    <t>邹洛睿</t>
  </si>
  <si>
    <t>181002319</t>
  </si>
  <si>
    <t>刘力兮</t>
  </si>
  <si>
    <t>181002323</t>
  </si>
  <si>
    <t>曹凯旋</t>
  </si>
  <si>
    <t>181002324</t>
  </si>
  <si>
    <t>琚梦伟</t>
  </si>
  <si>
    <t>181002330</t>
  </si>
  <si>
    <t>杨清</t>
  </si>
  <si>
    <t>181002416</t>
  </si>
  <si>
    <t>魏宏宇</t>
  </si>
  <si>
    <t>181002418</t>
  </si>
  <si>
    <t>洛桑恩珠</t>
  </si>
  <si>
    <t>181002420</t>
  </si>
  <si>
    <t>杨慕涵</t>
  </si>
  <si>
    <t>181002422</t>
  </si>
  <si>
    <t>韦明研</t>
  </si>
  <si>
    <t>181002423</t>
  </si>
  <si>
    <t>谷亚丽</t>
  </si>
  <si>
    <t>181002425</t>
  </si>
  <si>
    <t>易凡君</t>
  </si>
  <si>
    <t>181002508</t>
  </si>
  <si>
    <t>高森宇</t>
  </si>
  <si>
    <t>181002519</t>
  </si>
  <si>
    <t>杜泽涛</t>
  </si>
  <si>
    <t>181002613</t>
  </si>
  <si>
    <t>康亚辉</t>
  </si>
  <si>
    <t>181002623</t>
  </si>
  <si>
    <t>李雪</t>
  </si>
  <si>
    <r>
      <rPr>
        <b/>
        <sz val="14"/>
        <rFont val="宋体"/>
        <family val="3"/>
        <charset val="134"/>
      </rPr>
      <t>信息</t>
    </r>
    <r>
      <rPr>
        <b/>
        <sz val="14"/>
        <rFont val="Times New Roman"/>
        <family val="1"/>
      </rPr>
      <t xml:space="preserve">18-1 </t>
    </r>
    <r>
      <rPr>
        <b/>
        <sz val="14"/>
        <rFont val="宋体"/>
        <family val="3"/>
        <charset val="134"/>
      </rPr>
      <t>学生量化统计总表</t>
    </r>
    <phoneticPr fontId="1" type="noConversion"/>
  </si>
  <si>
    <r>
      <t>20-21</t>
    </r>
    <r>
      <rPr>
        <b/>
        <sz val="11"/>
        <color theme="1"/>
        <rFont val="宋体"/>
        <family val="3"/>
        <charset val="134"/>
      </rPr>
      <t>学年（</t>
    </r>
    <r>
      <rPr>
        <b/>
        <sz val="11"/>
        <color theme="1"/>
        <rFont val="Times New Roman"/>
        <family val="1"/>
      </rPr>
      <t>Q2</t>
    </r>
    <r>
      <rPr>
        <b/>
        <sz val="11"/>
        <color theme="1"/>
        <rFont val="宋体"/>
        <family val="3"/>
        <charset val="134"/>
      </rPr>
      <t>，百分制）</t>
    </r>
    <phoneticPr fontId="1" type="noConversion"/>
  </si>
  <si>
    <t>171001129</t>
  </si>
  <si>
    <t>卢颖</t>
  </si>
  <si>
    <t>181001101</t>
  </si>
  <si>
    <t>张子龙</t>
  </si>
  <si>
    <t>0</t>
    <phoneticPr fontId="1" type="noConversion"/>
  </si>
  <si>
    <t>181001102</t>
  </si>
  <si>
    <t>宋宇恒</t>
  </si>
  <si>
    <t>0</t>
    <phoneticPr fontId="1" type="noConversion"/>
  </si>
  <si>
    <t>181001103</t>
  </si>
  <si>
    <t>徐平瀚</t>
  </si>
  <si>
    <t>181001104</t>
  </si>
  <si>
    <t>吴定权</t>
  </si>
  <si>
    <t>181001105</t>
  </si>
  <si>
    <t>王胜晖</t>
  </si>
  <si>
    <t>21</t>
    <phoneticPr fontId="1" type="noConversion"/>
  </si>
  <si>
    <t>181001106</t>
  </si>
  <si>
    <t>姚春辰</t>
  </si>
  <si>
    <t>27.5</t>
    <phoneticPr fontId="1" type="noConversion"/>
  </si>
  <si>
    <t>181001107</t>
  </si>
  <si>
    <t>崔宸睿</t>
  </si>
  <si>
    <t>181001108</t>
  </si>
  <si>
    <t>杨朔</t>
  </si>
  <si>
    <t>181001109</t>
  </si>
  <si>
    <t>邓英浩</t>
  </si>
  <si>
    <t>181001110</t>
  </si>
  <si>
    <t>李雨昕</t>
  </si>
  <si>
    <t>181001111</t>
  </si>
  <si>
    <t>王祺</t>
  </si>
  <si>
    <t>95</t>
    <phoneticPr fontId="1" type="noConversion"/>
  </si>
  <si>
    <t>181001112</t>
  </si>
  <si>
    <t>王秀明</t>
  </si>
  <si>
    <t>100</t>
    <phoneticPr fontId="1" type="noConversion"/>
  </si>
  <si>
    <t>181001113</t>
  </si>
  <si>
    <t>黄彦锫</t>
  </si>
  <si>
    <t>16</t>
    <phoneticPr fontId="1" type="noConversion"/>
  </si>
  <si>
    <t>181001114</t>
  </si>
  <si>
    <t>蒋妙妙</t>
  </si>
  <si>
    <t>100</t>
    <phoneticPr fontId="1" type="noConversion"/>
  </si>
  <si>
    <t>181001115</t>
  </si>
  <si>
    <t>任妙</t>
  </si>
  <si>
    <t>16</t>
    <phoneticPr fontId="1" type="noConversion"/>
  </si>
  <si>
    <t>181001116</t>
  </si>
  <si>
    <t>葛宇飞</t>
  </si>
  <si>
    <t>181001117</t>
  </si>
  <si>
    <t>唐辞</t>
  </si>
  <si>
    <t>75</t>
    <phoneticPr fontId="1" type="noConversion"/>
  </si>
  <si>
    <t>181001118</t>
  </si>
  <si>
    <t>蒲思慧</t>
  </si>
  <si>
    <t>29</t>
    <phoneticPr fontId="1" type="noConversion"/>
  </si>
  <si>
    <t>181001119</t>
  </si>
  <si>
    <t>何琪</t>
  </si>
  <si>
    <t>53</t>
    <phoneticPr fontId="1" type="noConversion"/>
  </si>
  <si>
    <t>181001120</t>
  </si>
  <si>
    <t>于茜萌</t>
  </si>
  <si>
    <t>32</t>
    <phoneticPr fontId="1" type="noConversion"/>
  </si>
  <si>
    <t>181001121</t>
  </si>
  <si>
    <t>邹梦倩</t>
  </si>
  <si>
    <t>42</t>
    <phoneticPr fontId="1" type="noConversion"/>
  </si>
  <si>
    <t>181001122</t>
  </si>
  <si>
    <t>周旻萱</t>
  </si>
  <si>
    <t>181001123</t>
  </si>
  <si>
    <t>史淑婷</t>
  </si>
  <si>
    <t>35</t>
    <phoneticPr fontId="1" type="noConversion"/>
  </si>
  <si>
    <t>181001124</t>
  </si>
  <si>
    <t>王伊笑</t>
  </si>
  <si>
    <t>181001125</t>
  </si>
  <si>
    <t>张楠</t>
  </si>
  <si>
    <t>47</t>
    <phoneticPr fontId="1" type="noConversion"/>
  </si>
  <si>
    <t>181001126</t>
  </si>
  <si>
    <t>段琪琪</t>
  </si>
  <si>
    <t>181001127</t>
  </si>
  <si>
    <t>唐宋</t>
  </si>
  <si>
    <t>181001128</t>
  </si>
  <si>
    <t>朱宇童</t>
  </si>
  <si>
    <t>181001129</t>
  </si>
  <si>
    <t>张馨云</t>
  </si>
  <si>
    <t>52</t>
    <phoneticPr fontId="1" type="noConversion"/>
  </si>
  <si>
    <t>181001130</t>
  </si>
  <si>
    <t>张倩如</t>
  </si>
  <si>
    <t>181201212</t>
  </si>
  <si>
    <t>杨浩然</t>
  </si>
  <si>
    <r>
      <t>20-21</t>
    </r>
    <r>
      <rPr>
        <b/>
        <sz val="11"/>
        <color theme="1"/>
        <rFont val="宋体"/>
        <family val="3"/>
        <charset val="134"/>
      </rPr>
      <t>学年（七分制）</t>
    </r>
    <phoneticPr fontId="1" type="noConversion"/>
  </si>
  <si>
    <r>
      <t>20-21</t>
    </r>
    <r>
      <rPr>
        <b/>
        <sz val="11"/>
        <color theme="1"/>
        <rFont val="宋体"/>
        <family val="3"/>
        <charset val="134"/>
      </rPr>
      <t>学年（七分制）</t>
    </r>
    <phoneticPr fontId="1" type="noConversion"/>
  </si>
  <si>
    <r>
      <rPr>
        <b/>
        <sz val="14"/>
        <rFont val="宋体"/>
        <family val="3"/>
        <charset val="134"/>
      </rPr>
      <t>信息</t>
    </r>
    <r>
      <rPr>
        <b/>
        <sz val="14"/>
        <rFont val="Times New Roman"/>
        <family val="1"/>
      </rPr>
      <t xml:space="preserve">18-2 </t>
    </r>
    <r>
      <rPr>
        <b/>
        <sz val="14"/>
        <rFont val="宋体"/>
        <family val="3"/>
        <charset val="134"/>
      </rPr>
      <t>学生量化统计总表</t>
    </r>
    <phoneticPr fontId="1" type="noConversion"/>
  </si>
  <si>
    <t>161001207</t>
  </si>
  <si>
    <t>胡子祥</t>
  </si>
  <si>
    <t>171001226</t>
  </si>
  <si>
    <t>黄月</t>
  </si>
  <si>
    <t>5</t>
    <phoneticPr fontId="1" type="noConversion"/>
  </si>
  <si>
    <t>180101610</t>
  </si>
  <si>
    <t>陈东</t>
  </si>
  <si>
    <t>181001201</t>
  </si>
  <si>
    <t>魏畅然</t>
  </si>
  <si>
    <t>45</t>
    <phoneticPr fontId="1" type="noConversion"/>
  </si>
  <si>
    <t>181001202</t>
  </si>
  <si>
    <t>陈之川</t>
  </si>
  <si>
    <t>181001203</t>
  </si>
  <si>
    <t>李益言</t>
  </si>
  <si>
    <t>181001204</t>
  </si>
  <si>
    <t>马骏骁</t>
  </si>
  <si>
    <t>181001205</t>
  </si>
  <si>
    <t>万逸博</t>
  </si>
  <si>
    <t>181001207</t>
  </si>
  <si>
    <t>王哲</t>
  </si>
  <si>
    <t>181001208</t>
  </si>
  <si>
    <t>石津龙</t>
  </si>
  <si>
    <t>181001209</t>
  </si>
  <si>
    <t>曹康龙</t>
  </si>
  <si>
    <t>181001210</t>
  </si>
  <si>
    <t>李沅羲</t>
  </si>
  <si>
    <t>72</t>
    <phoneticPr fontId="1" type="noConversion"/>
  </si>
  <si>
    <t>181001211</t>
  </si>
  <si>
    <t>赵晨</t>
  </si>
  <si>
    <t>181001212</t>
  </si>
  <si>
    <t>裴东玥</t>
  </si>
  <si>
    <t>58.5</t>
    <phoneticPr fontId="1" type="noConversion"/>
  </si>
  <si>
    <t>181001213</t>
  </si>
  <si>
    <t>金韵</t>
  </si>
  <si>
    <t>97</t>
    <phoneticPr fontId="1" type="noConversion"/>
  </si>
  <si>
    <t>181001214</t>
  </si>
  <si>
    <t>郭若斐</t>
  </si>
  <si>
    <t>68</t>
    <phoneticPr fontId="1" type="noConversion"/>
  </si>
  <si>
    <t>181001215</t>
  </si>
  <si>
    <t>郑娟雨</t>
  </si>
  <si>
    <t>181001216</t>
  </si>
  <si>
    <t>马昕宇</t>
  </si>
  <si>
    <t>30</t>
    <phoneticPr fontId="1" type="noConversion"/>
  </si>
  <si>
    <t>181001217</t>
  </si>
  <si>
    <t>吴思怡</t>
  </si>
  <si>
    <t>32</t>
    <phoneticPr fontId="1" type="noConversion"/>
  </si>
  <si>
    <t>181001218</t>
  </si>
  <si>
    <t>杜珺洁</t>
  </si>
  <si>
    <t>57</t>
    <phoneticPr fontId="1" type="noConversion"/>
  </si>
  <si>
    <t>181001219</t>
  </si>
  <si>
    <t>秦怡宁</t>
  </si>
  <si>
    <t>181001220</t>
  </si>
  <si>
    <t>李丹</t>
  </si>
  <si>
    <t>181001221</t>
  </si>
  <si>
    <t>王子涵</t>
  </si>
  <si>
    <t>22</t>
    <phoneticPr fontId="1" type="noConversion"/>
  </si>
  <si>
    <t>181001222</t>
  </si>
  <si>
    <t>李羽佳</t>
  </si>
  <si>
    <t>18</t>
    <phoneticPr fontId="1" type="noConversion"/>
  </si>
  <si>
    <t>181001223</t>
  </si>
  <si>
    <t>张明霞</t>
  </si>
  <si>
    <t>25</t>
    <phoneticPr fontId="1" type="noConversion"/>
  </si>
  <si>
    <t>181001224</t>
  </si>
  <si>
    <t>张烘沿</t>
  </si>
  <si>
    <t>33</t>
    <phoneticPr fontId="1" type="noConversion"/>
  </si>
  <si>
    <t>181001225</t>
  </si>
  <si>
    <t>赵家宁</t>
  </si>
  <si>
    <t>10</t>
    <phoneticPr fontId="1" type="noConversion"/>
  </si>
  <si>
    <t>181001226</t>
  </si>
  <si>
    <t>刘小艺</t>
  </si>
  <si>
    <t>14</t>
    <phoneticPr fontId="1" type="noConversion"/>
  </si>
  <si>
    <t>181001227</t>
  </si>
  <si>
    <t>高小雅</t>
  </si>
  <si>
    <t>181001228</t>
  </si>
  <si>
    <t>李元龄</t>
  </si>
  <si>
    <t>83</t>
    <phoneticPr fontId="1" type="noConversion"/>
  </si>
  <si>
    <t>181001229</t>
  </si>
  <si>
    <t>余纪云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</si>
</sst>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85" formatCode="0.00_ "/>
  </numFmts>
  <fonts count="1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5" fillId="0" borderId="0" xfId="0" applyNumberFormat="1" applyFont="1">
      <alignment vertical="center"/>
    </xf>
    <xf numFmtId="49" fontId="7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185" fontId="7" fillId="0" borderId="0" xfId="0" applyNumberFormat="1" applyFont="1" applyAlignment="1">
      <alignment horizontal="center"/>
    </xf>
    <xf numFmtId="0" fontId="5" fillId="0" borderId="0" xfId="0" applyNumberFormat="1" applyFont="1" applyAlignme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49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8" fillId="0" borderId="0" xfId="0" applyNumberFormat="1" applyFont="1" applyFill="1" applyBorder="1" applyAlignment="1">
      <alignment horizontal="center" vertical="center" wrapText="1"/>
    </xf>
    <xf numFmtId="185" fontId="13" fillId="0" borderId="0" xfId="0" applyNumberFormat="1" applyFont="1" applyBorder="1" applyAlignment="1">
      <alignment horizontal="center"/>
    </xf>
    <xf numFmtId="0" fontId="0" fillId="0" borderId="0" xfId="0" applyAlignment="1"/>
    <xf numFmtId="49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185" fontId="0" fillId="0" borderId="0" xfId="0" applyNumberFormat="1" applyAlignment="1">
      <alignment horizontal="center"/>
    </xf>
    <xf numFmtId="185" fontId="0" fillId="0" borderId="0" xfId="0" applyNumberFormat="1" applyAlignment="1"/>
    <xf numFmtId="49" fontId="6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E1" sqref="E1"/>
    </sheetView>
  </sheetViews>
  <sheetFormatPr defaultColWidth="27.25" defaultRowHeight="15" x14ac:dyDescent="0.2"/>
  <cols>
    <col min="1" max="1" width="20.5" style="14" customWidth="1"/>
    <col min="2" max="2" width="19.5" style="14" customWidth="1"/>
    <col min="3" max="3" width="27.25" style="5"/>
    <col min="4" max="4" width="21.625" style="9" customWidth="1"/>
    <col min="5" max="16384" width="27.25" style="1"/>
  </cols>
  <sheetData>
    <row r="1" spans="1:4" ht="19.5" x14ac:dyDescent="0.3">
      <c r="A1" s="16" t="s">
        <v>106</v>
      </c>
      <c r="B1" s="16"/>
      <c r="C1" s="16"/>
      <c r="D1" s="16"/>
    </row>
    <row r="2" spans="1:4" s="2" customFormat="1" x14ac:dyDescent="0.25">
      <c r="A2" s="10" t="s">
        <v>0</v>
      </c>
      <c r="B2" s="10" t="s">
        <v>1</v>
      </c>
      <c r="C2" s="3" t="s">
        <v>2</v>
      </c>
      <c r="D2" s="7" t="s">
        <v>172</v>
      </c>
    </row>
    <row r="3" spans="1:4" x14ac:dyDescent="0.2">
      <c r="A3" s="11" t="s">
        <v>3</v>
      </c>
      <c r="B3" s="12" t="s">
        <v>4</v>
      </c>
      <c r="C3" s="6" t="s">
        <v>43</v>
      </c>
      <c r="D3" s="8">
        <f>C3*0.07</f>
        <v>7.0000000000000009</v>
      </c>
    </row>
    <row r="4" spans="1:4" x14ac:dyDescent="0.2">
      <c r="A4" s="11" t="s">
        <v>5</v>
      </c>
      <c r="B4" s="11" t="s">
        <v>6</v>
      </c>
      <c r="C4" s="6" t="s">
        <v>44</v>
      </c>
      <c r="D4" s="8">
        <f t="shared" ref="D4:D22" si="0">C4*0.07</f>
        <v>7.0000000000000009</v>
      </c>
    </row>
    <row r="5" spans="1:4" x14ac:dyDescent="0.2">
      <c r="A5" s="11" t="s">
        <v>7</v>
      </c>
      <c r="B5" s="12" t="s">
        <v>8</v>
      </c>
      <c r="C5" s="6" t="s">
        <v>56</v>
      </c>
      <c r="D5" s="8">
        <f t="shared" si="0"/>
        <v>0</v>
      </c>
    </row>
    <row r="6" spans="1:4" x14ac:dyDescent="0.2">
      <c r="A6" s="11" t="s">
        <v>9</v>
      </c>
      <c r="B6" s="12" t="s">
        <v>10</v>
      </c>
      <c r="C6" s="6" t="s">
        <v>45</v>
      </c>
      <c r="D6" s="8">
        <f t="shared" si="0"/>
        <v>7.0000000000000009</v>
      </c>
    </row>
    <row r="7" spans="1:4" x14ac:dyDescent="0.2">
      <c r="A7" s="11" t="s">
        <v>11</v>
      </c>
      <c r="B7" s="12" t="s">
        <v>12</v>
      </c>
      <c r="C7" s="6" t="s">
        <v>46</v>
      </c>
      <c r="D7" s="8">
        <f t="shared" si="0"/>
        <v>2.5200000000000005</v>
      </c>
    </row>
    <row r="8" spans="1:4" x14ac:dyDescent="0.2">
      <c r="A8" s="11" t="s">
        <v>13</v>
      </c>
      <c r="B8" s="12" t="s">
        <v>14</v>
      </c>
      <c r="C8" s="6" t="s">
        <v>43</v>
      </c>
      <c r="D8" s="8">
        <f t="shared" si="0"/>
        <v>7.0000000000000009</v>
      </c>
    </row>
    <row r="9" spans="1:4" x14ac:dyDescent="0.2">
      <c r="A9" s="11" t="s">
        <v>15</v>
      </c>
      <c r="B9" s="12" t="s">
        <v>16</v>
      </c>
      <c r="C9" s="6" t="s">
        <v>44</v>
      </c>
      <c r="D9" s="8">
        <f t="shared" si="0"/>
        <v>7.0000000000000009</v>
      </c>
    </row>
    <row r="10" spans="1:4" x14ac:dyDescent="0.2">
      <c r="A10" s="11" t="s">
        <v>17</v>
      </c>
      <c r="B10" s="12" t="s">
        <v>18</v>
      </c>
      <c r="C10" s="6" t="s">
        <v>57</v>
      </c>
      <c r="D10" s="8">
        <f t="shared" si="0"/>
        <v>0</v>
      </c>
    </row>
    <row r="11" spans="1:4" x14ac:dyDescent="0.2">
      <c r="A11" s="11" t="s">
        <v>19</v>
      </c>
      <c r="B11" s="11" t="s">
        <v>20</v>
      </c>
      <c r="C11" s="6" t="s">
        <v>47</v>
      </c>
      <c r="D11" s="8">
        <f t="shared" si="0"/>
        <v>0.56000000000000005</v>
      </c>
    </row>
    <row r="12" spans="1:4" x14ac:dyDescent="0.2">
      <c r="A12" s="11" t="s">
        <v>21</v>
      </c>
      <c r="B12" s="11" t="s">
        <v>22</v>
      </c>
      <c r="C12" s="6" t="s">
        <v>48</v>
      </c>
      <c r="D12" s="8">
        <f t="shared" si="0"/>
        <v>5.1100000000000003</v>
      </c>
    </row>
    <row r="13" spans="1:4" x14ac:dyDescent="0.2">
      <c r="A13" s="11" t="s">
        <v>23</v>
      </c>
      <c r="B13" s="11" t="s">
        <v>24</v>
      </c>
      <c r="C13" s="6" t="s">
        <v>49</v>
      </c>
      <c r="D13" s="8">
        <f t="shared" si="0"/>
        <v>3.7100000000000004</v>
      </c>
    </row>
    <row r="14" spans="1:4" x14ac:dyDescent="0.2">
      <c r="A14" s="11" t="s">
        <v>25</v>
      </c>
      <c r="B14" s="12" t="s">
        <v>26</v>
      </c>
      <c r="C14" s="6" t="s">
        <v>50</v>
      </c>
      <c r="D14" s="8">
        <f t="shared" si="0"/>
        <v>0.49000000000000005</v>
      </c>
    </row>
    <row r="15" spans="1:4" x14ac:dyDescent="0.2">
      <c r="A15" s="11" t="s">
        <v>27</v>
      </c>
      <c r="B15" s="11" t="s">
        <v>28</v>
      </c>
      <c r="C15" s="6" t="s">
        <v>51</v>
      </c>
      <c r="D15" s="8">
        <f t="shared" si="0"/>
        <v>0.70000000000000007</v>
      </c>
    </row>
    <row r="16" spans="1:4" x14ac:dyDescent="0.2">
      <c r="A16" s="11" t="s">
        <v>29</v>
      </c>
      <c r="B16" s="11" t="s">
        <v>30</v>
      </c>
      <c r="C16" s="6" t="s">
        <v>52</v>
      </c>
      <c r="D16" s="8">
        <f t="shared" si="0"/>
        <v>1.1200000000000001</v>
      </c>
    </row>
    <row r="17" spans="1:4" x14ac:dyDescent="0.2">
      <c r="A17" s="11" t="s">
        <v>31</v>
      </c>
      <c r="B17" s="11" t="s">
        <v>32</v>
      </c>
      <c r="C17" s="6" t="s">
        <v>53</v>
      </c>
      <c r="D17" s="8">
        <f t="shared" si="0"/>
        <v>3.9200000000000004</v>
      </c>
    </row>
    <row r="18" spans="1:4" x14ac:dyDescent="0.2">
      <c r="A18" s="11" t="s">
        <v>33</v>
      </c>
      <c r="B18" s="11" t="s">
        <v>34</v>
      </c>
      <c r="C18" s="6" t="s">
        <v>56</v>
      </c>
      <c r="D18" s="8">
        <f t="shared" si="0"/>
        <v>0</v>
      </c>
    </row>
    <row r="19" spans="1:4" x14ac:dyDescent="0.2">
      <c r="A19" s="11" t="s">
        <v>35</v>
      </c>
      <c r="B19" s="11" t="s">
        <v>36</v>
      </c>
      <c r="C19" s="6" t="s">
        <v>58</v>
      </c>
      <c r="D19" s="8">
        <f t="shared" si="0"/>
        <v>0</v>
      </c>
    </row>
    <row r="20" spans="1:4" x14ac:dyDescent="0.2">
      <c r="A20" s="11" t="s">
        <v>37</v>
      </c>
      <c r="B20" s="11" t="s">
        <v>38</v>
      </c>
      <c r="C20" s="6" t="s">
        <v>54</v>
      </c>
      <c r="D20" s="8">
        <f t="shared" si="0"/>
        <v>6.16</v>
      </c>
    </row>
    <row r="21" spans="1:4" x14ac:dyDescent="0.2">
      <c r="A21" s="11" t="s">
        <v>39</v>
      </c>
      <c r="B21" s="11" t="s">
        <v>40</v>
      </c>
      <c r="C21" s="6" t="s">
        <v>43</v>
      </c>
      <c r="D21" s="8">
        <f t="shared" si="0"/>
        <v>7.0000000000000009</v>
      </c>
    </row>
    <row r="22" spans="1:4" x14ac:dyDescent="0.2">
      <c r="A22" s="11" t="s">
        <v>41</v>
      </c>
      <c r="B22" s="11" t="s">
        <v>42</v>
      </c>
      <c r="C22" s="6" t="s">
        <v>55</v>
      </c>
      <c r="D22" s="8">
        <f t="shared" si="0"/>
        <v>4.1300000000000008</v>
      </c>
    </row>
    <row r="23" spans="1:4" x14ac:dyDescent="0.2">
      <c r="A23" s="11"/>
      <c r="B23" s="11"/>
      <c r="C23" s="6"/>
      <c r="D23" s="8"/>
    </row>
    <row r="24" spans="1:4" x14ac:dyDescent="0.2">
      <c r="A24" s="11"/>
      <c r="B24" s="11"/>
      <c r="C24" s="6"/>
      <c r="D24" s="8"/>
    </row>
    <row r="25" spans="1:4" x14ac:dyDescent="0.25">
      <c r="A25" s="11"/>
      <c r="B25" s="11"/>
      <c r="C25" s="15"/>
      <c r="D25" s="8"/>
    </row>
    <row r="26" spans="1:4" x14ac:dyDescent="0.25">
      <c r="A26" s="11"/>
      <c r="B26" s="11"/>
      <c r="C26" s="15"/>
      <c r="D26" s="8"/>
    </row>
    <row r="27" spans="1:4" x14ac:dyDescent="0.25">
      <c r="A27" s="11"/>
      <c r="B27" s="11"/>
      <c r="C27" s="15"/>
      <c r="D27" s="8"/>
    </row>
    <row r="28" spans="1:4" x14ac:dyDescent="0.25">
      <c r="A28" s="11"/>
      <c r="B28" s="11"/>
      <c r="C28" s="15"/>
      <c r="D28" s="8"/>
    </row>
    <row r="29" spans="1:4" x14ac:dyDescent="0.25">
      <c r="A29" s="11"/>
      <c r="B29" s="11"/>
      <c r="C29" s="15"/>
      <c r="D29" s="8"/>
    </row>
    <row r="30" spans="1:4" x14ac:dyDescent="0.25">
      <c r="A30" s="11"/>
      <c r="B30" s="11"/>
      <c r="C30" s="15"/>
      <c r="D30" s="8"/>
    </row>
    <row r="31" spans="1:4" x14ac:dyDescent="0.25">
      <c r="A31" s="13"/>
      <c r="B31" s="13"/>
      <c r="C31" s="15"/>
      <c r="D31" s="8"/>
    </row>
    <row r="32" spans="1:4" x14ac:dyDescent="0.25">
      <c r="A32" s="13"/>
      <c r="B32" s="13"/>
      <c r="C32" s="15"/>
      <c r="D32" s="8"/>
    </row>
    <row r="33" spans="1:4" x14ac:dyDescent="0.25">
      <c r="A33" s="13"/>
      <c r="B33" s="13"/>
      <c r="C33" s="15"/>
      <c r="D33" s="8"/>
    </row>
    <row r="34" spans="1:4" x14ac:dyDescent="0.25">
      <c r="A34" s="13"/>
      <c r="B34" s="13"/>
      <c r="C34" s="4"/>
    </row>
  </sheetData>
  <sortState ref="A3:D45">
    <sortCondition ref="A2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F13" sqref="F13"/>
    </sheetView>
  </sheetViews>
  <sheetFormatPr defaultColWidth="27.25" defaultRowHeight="15" x14ac:dyDescent="0.2"/>
  <cols>
    <col min="1" max="1" width="20.5" style="19" customWidth="1"/>
    <col min="2" max="2" width="19.5" style="19" customWidth="1"/>
    <col min="3" max="3" width="27.25" style="19"/>
    <col min="4" max="4" width="22.25" style="19" customWidth="1"/>
    <col min="5" max="16384" width="27.25" style="19"/>
  </cols>
  <sheetData>
    <row r="1" spans="1:4" ht="19.5" x14ac:dyDescent="0.3">
      <c r="A1" s="16" t="s">
        <v>102</v>
      </c>
      <c r="B1" s="16"/>
      <c r="C1" s="16"/>
      <c r="D1" s="16"/>
    </row>
    <row r="2" spans="1:4" s="21" customFormat="1" x14ac:dyDescent="0.25">
      <c r="A2" s="20" t="s">
        <v>0</v>
      </c>
      <c r="B2" s="20" t="s">
        <v>1</v>
      </c>
      <c r="C2" s="20" t="s">
        <v>2</v>
      </c>
      <c r="D2" s="20" t="s">
        <v>103</v>
      </c>
    </row>
    <row r="3" spans="1:4" x14ac:dyDescent="0.2">
      <c r="A3" s="27" t="s">
        <v>71</v>
      </c>
      <c r="B3" s="27" t="s">
        <v>59</v>
      </c>
      <c r="C3" s="29">
        <v>0</v>
      </c>
      <c r="D3" s="26">
        <f t="shared" ref="D3:D17" si="0">C3*0.07</f>
        <v>0</v>
      </c>
    </row>
    <row r="4" spans="1:4" x14ac:dyDescent="0.25">
      <c r="A4" s="28" t="s">
        <v>72</v>
      </c>
      <c r="B4" s="28" t="s">
        <v>60</v>
      </c>
      <c r="C4" s="29">
        <v>0</v>
      </c>
      <c r="D4" s="26">
        <f t="shared" si="0"/>
        <v>0</v>
      </c>
    </row>
    <row r="5" spans="1:4" x14ac:dyDescent="0.2">
      <c r="A5" s="27" t="s">
        <v>73</v>
      </c>
      <c r="B5" s="27" t="s">
        <v>61</v>
      </c>
      <c r="C5" s="29">
        <v>0</v>
      </c>
      <c r="D5" s="26">
        <f t="shared" si="0"/>
        <v>0</v>
      </c>
    </row>
    <row r="6" spans="1:4" x14ac:dyDescent="0.2">
      <c r="A6" s="27" t="s">
        <v>74</v>
      </c>
      <c r="B6" s="27" t="s">
        <v>62</v>
      </c>
      <c r="C6" s="29">
        <v>0</v>
      </c>
      <c r="D6" s="26">
        <f t="shared" si="0"/>
        <v>0</v>
      </c>
    </row>
    <row r="7" spans="1:4" x14ac:dyDescent="0.25">
      <c r="A7" s="22">
        <v>181002102</v>
      </c>
      <c r="B7" s="23" t="s">
        <v>75</v>
      </c>
      <c r="C7" s="30">
        <v>100</v>
      </c>
      <c r="D7" s="26">
        <f t="shared" si="0"/>
        <v>7.0000000000000009</v>
      </c>
    </row>
    <row r="8" spans="1:4" x14ac:dyDescent="0.2">
      <c r="A8" s="27" t="s">
        <v>76</v>
      </c>
      <c r="B8" s="27" t="s">
        <v>63</v>
      </c>
      <c r="C8" s="29">
        <v>0</v>
      </c>
      <c r="D8" s="19">
        <f t="shared" si="0"/>
        <v>0</v>
      </c>
    </row>
    <row r="9" spans="1:4" x14ac:dyDescent="0.25">
      <c r="A9" s="22">
        <v>181002105</v>
      </c>
      <c r="B9" s="23" t="s">
        <v>77</v>
      </c>
      <c r="C9" s="30">
        <v>100</v>
      </c>
      <c r="D9" s="26">
        <f t="shared" si="0"/>
        <v>7.0000000000000009</v>
      </c>
    </row>
    <row r="10" spans="1:4" x14ac:dyDescent="0.25">
      <c r="A10" s="22">
        <v>181002106</v>
      </c>
      <c r="B10" s="23" t="s">
        <v>78</v>
      </c>
      <c r="C10" s="30">
        <v>100</v>
      </c>
      <c r="D10" s="26">
        <f t="shared" si="0"/>
        <v>7.0000000000000009</v>
      </c>
    </row>
    <row r="11" spans="1:4" x14ac:dyDescent="0.25">
      <c r="A11" s="23">
        <v>181002110</v>
      </c>
      <c r="B11" s="23" t="s">
        <v>79</v>
      </c>
      <c r="C11" s="31">
        <v>98</v>
      </c>
      <c r="D11" s="26">
        <f t="shared" si="0"/>
        <v>6.86</v>
      </c>
    </row>
    <row r="12" spans="1:4" x14ac:dyDescent="0.25">
      <c r="A12" s="22">
        <v>181002111</v>
      </c>
      <c r="B12" s="18" t="s">
        <v>104</v>
      </c>
      <c r="C12" s="30">
        <v>50</v>
      </c>
      <c r="D12" s="26">
        <f t="shared" si="0"/>
        <v>3.5000000000000004</v>
      </c>
    </row>
    <row r="13" spans="1:4" x14ac:dyDescent="0.25">
      <c r="A13" s="22">
        <v>181002112</v>
      </c>
      <c r="B13" s="23" t="s">
        <v>80</v>
      </c>
      <c r="C13" s="30">
        <v>91</v>
      </c>
      <c r="D13" s="26">
        <f t="shared" si="0"/>
        <v>6.370000000000001</v>
      </c>
    </row>
    <row r="14" spans="1:4" x14ac:dyDescent="0.25">
      <c r="A14" s="22">
        <v>181002114</v>
      </c>
      <c r="B14" s="22" t="s">
        <v>81</v>
      </c>
      <c r="C14" s="30">
        <v>91</v>
      </c>
      <c r="D14" s="26">
        <f t="shared" si="0"/>
        <v>6.370000000000001</v>
      </c>
    </row>
    <row r="15" spans="1:4" x14ac:dyDescent="0.2">
      <c r="A15" s="27" t="s">
        <v>82</v>
      </c>
      <c r="B15" s="27" t="s">
        <v>64</v>
      </c>
      <c r="C15" s="29">
        <v>0</v>
      </c>
      <c r="D15" s="19">
        <f t="shared" si="0"/>
        <v>0</v>
      </c>
    </row>
    <row r="16" spans="1:4" x14ac:dyDescent="0.25">
      <c r="A16" s="22">
        <v>181002123</v>
      </c>
      <c r="B16" s="23" t="s">
        <v>83</v>
      </c>
      <c r="C16" s="30">
        <v>51</v>
      </c>
      <c r="D16" s="26">
        <f t="shared" si="0"/>
        <v>3.5700000000000003</v>
      </c>
    </row>
    <row r="17" spans="1:4" x14ac:dyDescent="0.25">
      <c r="A17" s="22">
        <v>181002125</v>
      </c>
      <c r="B17" s="23" t="s">
        <v>84</v>
      </c>
      <c r="C17" s="30">
        <v>42</v>
      </c>
      <c r="D17" s="26">
        <f t="shared" si="0"/>
        <v>2.9400000000000004</v>
      </c>
    </row>
    <row r="18" spans="1:4" x14ac:dyDescent="0.2">
      <c r="A18" s="27" t="s">
        <v>85</v>
      </c>
      <c r="B18" s="27" t="s">
        <v>65</v>
      </c>
      <c r="C18" s="29">
        <v>0</v>
      </c>
      <c r="D18" s="19">
        <v>0</v>
      </c>
    </row>
    <row r="19" spans="1:4" x14ac:dyDescent="0.25">
      <c r="A19" s="22">
        <v>181002327</v>
      </c>
      <c r="B19" s="23" t="s">
        <v>86</v>
      </c>
      <c r="C19" s="30">
        <v>61</v>
      </c>
      <c r="D19" s="26">
        <f t="shared" ref="D19:D31" si="1">C19*0.07</f>
        <v>4.2700000000000005</v>
      </c>
    </row>
    <row r="20" spans="1:4" x14ac:dyDescent="0.25">
      <c r="A20" s="22">
        <v>181002403</v>
      </c>
      <c r="B20" s="23" t="s">
        <v>87</v>
      </c>
      <c r="C20" s="30">
        <v>61</v>
      </c>
      <c r="D20" s="26">
        <f t="shared" si="1"/>
        <v>4.2700000000000005</v>
      </c>
    </row>
    <row r="21" spans="1:4" x14ac:dyDescent="0.25">
      <c r="A21" s="22">
        <v>181002404</v>
      </c>
      <c r="B21" s="23" t="s">
        <v>88</v>
      </c>
      <c r="C21" s="30">
        <v>18</v>
      </c>
      <c r="D21" s="26">
        <f t="shared" si="1"/>
        <v>1.2600000000000002</v>
      </c>
    </row>
    <row r="22" spans="1:4" x14ac:dyDescent="0.25">
      <c r="A22" s="22">
        <v>181002406</v>
      </c>
      <c r="B22" s="23" t="s">
        <v>89</v>
      </c>
      <c r="C22" s="30">
        <v>100</v>
      </c>
      <c r="D22" s="26">
        <f t="shared" si="1"/>
        <v>7.0000000000000009</v>
      </c>
    </row>
    <row r="23" spans="1:4" x14ac:dyDescent="0.25">
      <c r="A23" s="22">
        <v>181002424</v>
      </c>
      <c r="B23" s="23" t="s">
        <v>90</v>
      </c>
      <c r="C23" s="30">
        <v>75</v>
      </c>
      <c r="D23" s="26">
        <f t="shared" si="1"/>
        <v>5.2500000000000009</v>
      </c>
    </row>
    <row r="24" spans="1:4" x14ac:dyDescent="0.25">
      <c r="A24" s="22">
        <v>181002429</v>
      </c>
      <c r="B24" s="23" t="s">
        <v>91</v>
      </c>
      <c r="C24" s="30">
        <v>67</v>
      </c>
      <c r="D24" s="26">
        <f t="shared" si="1"/>
        <v>4.6900000000000004</v>
      </c>
    </row>
    <row r="25" spans="1:4" x14ac:dyDescent="0.25">
      <c r="A25" s="22">
        <v>181002501</v>
      </c>
      <c r="B25" s="22" t="s">
        <v>105</v>
      </c>
      <c r="C25" s="30">
        <v>100</v>
      </c>
      <c r="D25" s="26">
        <f t="shared" si="1"/>
        <v>7.0000000000000009</v>
      </c>
    </row>
    <row r="26" spans="1:4" x14ac:dyDescent="0.25">
      <c r="A26" s="23">
        <v>181002507</v>
      </c>
      <c r="B26" s="23" t="s">
        <v>92</v>
      </c>
      <c r="C26" s="30">
        <v>100</v>
      </c>
      <c r="D26" s="26">
        <f t="shared" si="1"/>
        <v>7.0000000000000009</v>
      </c>
    </row>
    <row r="27" spans="1:4" x14ac:dyDescent="0.25">
      <c r="A27" s="22">
        <v>181002511</v>
      </c>
      <c r="B27" s="22" t="s">
        <v>93</v>
      </c>
      <c r="C27" s="30">
        <v>61</v>
      </c>
      <c r="D27" s="26">
        <f t="shared" si="1"/>
        <v>4.2700000000000005</v>
      </c>
    </row>
    <row r="28" spans="1:4" x14ac:dyDescent="0.25">
      <c r="A28" s="22">
        <v>181002517</v>
      </c>
      <c r="B28" s="22" t="s">
        <v>94</v>
      </c>
      <c r="C28" s="30">
        <v>58</v>
      </c>
      <c r="D28" s="26">
        <f t="shared" si="1"/>
        <v>4.0600000000000005</v>
      </c>
    </row>
    <row r="29" spans="1:4" x14ac:dyDescent="0.2">
      <c r="A29" s="27" t="s">
        <v>95</v>
      </c>
      <c r="B29" s="27" t="s">
        <v>66</v>
      </c>
      <c r="C29" s="29">
        <v>0</v>
      </c>
      <c r="D29" s="19">
        <f t="shared" si="1"/>
        <v>0</v>
      </c>
    </row>
    <row r="30" spans="1:4" x14ac:dyDescent="0.2">
      <c r="A30" s="27" t="s">
        <v>96</v>
      </c>
      <c r="B30" s="27" t="s">
        <v>67</v>
      </c>
      <c r="C30" s="29">
        <v>0</v>
      </c>
      <c r="D30" s="19">
        <f t="shared" si="1"/>
        <v>0</v>
      </c>
    </row>
    <row r="31" spans="1:4" x14ac:dyDescent="0.25">
      <c r="A31" s="27" t="s">
        <v>97</v>
      </c>
      <c r="B31" s="27" t="s">
        <v>68</v>
      </c>
      <c r="C31" s="30">
        <v>0</v>
      </c>
      <c r="D31" s="19">
        <f t="shared" si="1"/>
        <v>0</v>
      </c>
    </row>
    <row r="32" spans="1:4" x14ac:dyDescent="0.25">
      <c r="A32" s="27" t="s">
        <v>98</v>
      </c>
      <c r="B32" s="27" t="s">
        <v>69</v>
      </c>
      <c r="C32" s="30">
        <v>0</v>
      </c>
      <c r="D32" s="19">
        <v>0</v>
      </c>
    </row>
    <row r="33" spans="1:4" x14ac:dyDescent="0.25">
      <c r="A33" s="22">
        <v>181002628</v>
      </c>
      <c r="B33" s="23" t="s">
        <v>99</v>
      </c>
      <c r="C33" s="30">
        <v>74</v>
      </c>
      <c r="D33" s="26">
        <f>C33*0.07</f>
        <v>5.1800000000000006</v>
      </c>
    </row>
    <row r="34" spans="1:4" x14ac:dyDescent="0.25">
      <c r="A34" s="22">
        <v>181002629</v>
      </c>
      <c r="B34" s="22" t="s">
        <v>100</v>
      </c>
      <c r="C34" s="30">
        <v>47</v>
      </c>
      <c r="D34" s="26">
        <f>C34*0.07</f>
        <v>3.2900000000000005</v>
      </c>
    </row>
    <row r="35" spans="1:4" x14ac:dyDescent="0.25">
      <c r="A35" s="27" t="s">
        <v>101</v>
      </c>
      <c r="B35" s="27" t="s">
        <v>70</v>
      </c>
      <c r="C35" s="30">
        <v>0</v>
      </c>
      <c r="D35" s="19">
        <v>0</v>
      </c>
    </row>
    <row r="36" spans="1:4" x14ac:dyDescent="0.25">
      <c r="A36" s="22"/>
      <c r="B36" s="22"/>
      <c r="C36" s="24"/>
    </row>
    <row r="37" spans="1:4" x14ac:dyDescent="0.25">
      <c r="A37" s="22"/>
      <c r="B37" s="22"/>
      <c r="C37" s="24"/>
    </row>
    <row r="38" spans="1:4" x14ac:dyDescent="0.25">
      <c r="A38" s="22"/>
      <c r="B38" s="22"/>
      <c r="C38" s="24"/>
    </row>
    <row r="39" spans="1:4" x14ac:dyDescent="0.25">
      <c r="A39" s="22"/>
      <c r="B39" s="22"/>
      <c r="C39" s="24"/>
    </row>
    <row r="40" spans="1:4" x14ac:dyDescent="0.25">
      <c r="A40" s="22"/>
      <c r="B40" s="22"/>
      <c r="C40" s="24"/>
    </row>
    <row r="41" spans="1:4" x14ac:dyDescent="0.25">
      <c r="A41" s="22"/>
      <c r="B41" s="22"/>
      <c r="C41" s="24"/>
    </row>
    <row r="42" spans="1:4" x14ac:dyDescent="0.25">
      <c r="A42" s="22"/>
      <c r="B42" s="22"/>
      <c r="C42" s="24"/>
    </row>
    <row r="43" spans="1:4" x14ac:dyDescent="0.25">
      <c r="A43" s="22"/>
      <c r="B43" s="22"/>
      <c r="C43" s="24"/>
    </row>
    <row r="44" spans="1:4" x14ac:dyDescent="0.25">
      <c r="A44" s="22"/>
      <c r="B44" s="22"/>
      <c r="C44" s="24"/>
    </row>
    <row r="45" spans="1:4" x14ac:dyDescent="0.25">
      <c r="A45" s="22"/>
      <c r="B45" s="22"/>
    </row>
    <row r="46" spans="1:4" x14ac:dyDescent="0.25">
      <c r="A46" s="22"/>
      <c r="B46" s="22"/>
    </row>
    <row r="47" spans="1:4" x14ac:dyDescent="0.25">
      <c r="A47" s="22"/>
      <c r="B47" s="22"/>
    </row>
    <row r="48" spans="1:4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5"/>
      <c r="B52" s="25"/>
    </row>
    <row r="53" spans="1:2" x14ac:dyDescent="0.25">
      <c r="A53" s="25"/>
      <c r="B53" s="25"/>
    </row>
    <row r="54" spans="1:2" x14ac:dyDescent="0.25">
      <c r="A54" s="25"/>
      <c r="B54" s="25"/>
    </row>
    <row r="55" spans="1:2" x14ac:dyDescent="0.25">
      <c r="A55" s="25"/>
      <c r="B55" s="25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E15" sqref="E15"/>
    </sheetView>
  </sheetViews>
  <sheetFormatPr defaultColWidth="27.25" defaultRowHeight="15" x14ac:dyDescent="0.2"/>
  <cols>
    <col min="1" max="1" width="20.5" style="19" customWidth="1"/>
    <col min="2" max="2" width="19.5" style="19" customWidth="1"/>
    <col min="3" max="3" width="27.25" style="19"/>
    <col min="4" max="4" width="21.75" style="19" customWidth="1"/>
    <col min="5" max="16384" width="27.25" style="19"/>
  </cols>
  <sheetData>
    <row r="1" spans="1:7" ht="19.5" x14ac:dyDescent="0.3">
      <c r="A1" s="16" t="s">
        <v>107</v>
      </c>
      <c r="B1" s="16"/>
      <c r="C1" s="16"/>
      <c r="D1" s="16"/>
    </row>
    <row r="2" spans="1:7" s="21" customFormat="1" x14ac:dyDescent="0.25">
      <c r="A2" s="20" t="s">
        <v>0</v>
      </c>
      <c r="B2" s="20" t="s">
        <v>1</v>
      </c>
      <c r="C2" s="20" t="s">
        <v>2</v>
      </c>
      <c r="D2" s="20" t="s">
        <v>103</v>
      </c>
    </row>
    <row r="3" spans="1:7" x14ac:dyDescent="0.25">
      <c r="A3" s="27" t="s">
        <v>108</v>
      </c>
      <c r="B3" s="27" t="s">
        <v>109</v>
      </c>
      <c r="C3" s="29">
        <v>0</v>
      </c>
      <c r="D3" s="19">
        <v>0</v>
      </c>
      <c r="F3" s="22"/>
      <c r="G3" s="17"/>
    </row>
    <row r="4" spans="1:7" x14ac:dyDescent="0.25">
      <c r="A4" s="27" t="s">
        <v>110</v>
      </c>
      <c r="B4" s="27" t="s">
        <v>111</v>
      </c>
      <c r="C4" s="30">
        <v>21</v>
      </c>
      <c r="D4" s="19">
        <f t="shared" ref="D4:D34" si="0">C4*0.07</f>
        <v>1.4700000000000002</v>
      </c>
      <c r="F4" s="22"/>
      <c r="G4" s="18"/>
    </row>
    <row r="5" spans="1:7" x14ac:dyDescent="0.25">
      <c r="A5" s="27" t="s">
        <v>112</v>
      </c>
      <c r="B5" s="27" t="s">
        <v>113</v>
      </c>
      <c r="C5" s="30">
        <v>34</v>
      </c>
      <c r="D5" s="19">
        <f t="shared" si="0"/>
        <v>2.3800000000000003</v>
      </c>
      <c r="F5" s="23"/>
      <c r="G5" s="18"/>
    </row>
    <row r="6" spans="1:7" x14ac:dyDescent="0.25">
      <c r="A6" s="27" t="s">
        <v>114</v>
      </c>
      <c r="B6" s="27" t="s">
        <v>115</v>
      </c>
      <c r="C6" s="30">
        <v>18</v>
      </c>
      <c r="D6" s="19">
        <f t="shared" si="0"/>
        <v>1.2600000000000002</v>
      </c>
      <c r="F6" s="22"/>
      <c r="G6" s="18"/>
    </row>
    <row r="7" spans="1:7" x14ac:dyDescent="0.25">
      <c r="A7" s="27" t="s">
        <v>116</v>
      </c>
      <c r="B7" s="27" t="s">
        <v>117</v>
      </c>
      <c r="C7" s="30">
        <v>100</v>
      </c>
      <c r="D7" s="19">
        <f t="shared" si="0"/>
        <v>7.0000000000000009</v>
      </c>
      <c r="F7" s="22"/>
      <c r="G7" s="18"/>
    </row>
    <row r="8" spans="1:7" x14ac:dyDescent="0.25">
      <c r="A8" s="27" t="s">
        <v>118</v>
      </c>
      <c r="B8" s="27" t="s">
        <v>119</v>
      </c>
      <c r="C8" s="29">
        <v>0</v>
      </c>
      <c r="D8" s="19">
        <f t="shared" si="0"/>
        <v>0</v>
      </c>
      <c r="F8" s="22"/>
      <c r="G8" s="18"/>
    </row>
    <row r="9" spans="1:7" x14ac:dyDescent="0.25">
      <c r="A9" s="27" t="s">
        <v>120</v>
      </c>
      <c r="B9" s="27" t="s">
        <v>121</v>
      </c>
      <c r="C9" s="29">
        <v>0</v>
      </c>
      <c r="D9" s="19">
        <f t="shared" si="0"/>
        <v>0</v>
      </c>
      <c r="F9" s="22"/>
      <c r="G9" s="18"/>
    </row>
    <row r="10" spans="1:7" x14ac:dyDescent="0.25">
      <c r="A10" s="27" t="s">
        <v>122</v>
      </c>
      <c r="B10" s="27" t="s">
        <v>123</v>
      </c>
      <c r="C10" s="29">
        <v>0</v>
      </c>
      <c r="D10" s="19">
        <f t="shared" si="0"/>
        <v>0</v>
      </c>
      <c r="F10" s="22"/>
      <c r="G10" s="18"/>
    </row>
    <row r="11" spans="1:7" x14ac:dyDescent="0.25">
      <c r="A11" s="27" t="s">
        <v>124</v>
      </c>
      <c r="B11" s="27" t="s">
        <v>125</v>
      </c>
      <c r="C11" s="29">
        <v>0</v>
      </c>
      <c r="D11" s="19">
        <f t="shared" si="0"/>
        <v>0</v>
      </c>
      <c r="F11" s="22"/>
      <c r="G11" s="18"/>
    </row>
    <row r="12" spans="1:7" x14ac:dyDescent="0.25">
      <c r="A12" s="27" t="s">
        <v>126</v>
      </c>
      <c r="B12" s="27" t="s">
        <v>127</v>
      </c>
      <c r="C12" s="30">
        <v>40</v>
      </c>
      <c r="D12" s="19">
        <f t="shared" si="0"/>
        <v>2.8000000000000003</v>
      </c>
      <c r="F12" s="22"/>
      <c r="G12" s="17"/>
    </row>
    <row r="13" spans="1:7" x14ac:dyDescent="0.25">
      <c r="A13" s="27" t="s">
        <v>128</v>
      </c>
      <c r="B13" s="27" t="s">
        <v>129</v>
      </c>
      <c r="C13" s="29">
        <v>0</v>
      </c>
      <c r="D13" s="19">
        <f t="shared" si="0"/>
        <v>0</v>
      </c>
      <c r="F13" s="23"/>
      <c r="G13" s="18"/>
    </row>
    <row r="14" spans="1:7" x14ac:dyDescent="0.25">
      <c r="A14" s="27" t="s">
        <v>130</v>
      </c>
      <c r="B14" s="27" t="s">
        <v>131</v>
      </c>
      <c r="C14" s="30">
        <v>76</v>
      </c>
      <c r="D14" s="19">
        <f t="shared" si="0"/>
        <v>5.32</v>
      </c>
      <c r="F14" s="22"/>
      <c r="G14" s="17"/>
    </row>
    <row r="15" spans="1:7" x14ac:dyDescent="0.25">
      <c r="A15" s="27" t="s">
        <v>132</v>
      </c>
      <c r="B15" s="27" t="s">
        <v>133</v>
      </c>
      <c r="C15" s="29">
        <v>34</v>
      </c>
      <c r="D15" s="19">
        <f t="shared" si="0"/>
        <v>2.3800000000000003</v>
      </c>
      <c r="F15" s="22"/>
      <c r="G15" s="18"/>
    </row>
    <row r="16" spans="1:7" x14ac:dyDescent="0.25">
      <c r="A16" s="27" t="s">
        <v>134</v>
      </c>
      <c r="B16" s="27" t="s">
        <v>135</v>
      </c>
      <c r="C16" s="30">
        <v>53</v>
      </c>
      <c r="D16" s="19">
        <f t="shared" si="0"/>
        <v>3.7100000000000004</v>
      </c>
      <c r="F16" s="22"/>
      <c r="G16" s="18"/>
    </row>
    <row r="17" spans="1:8" x14ac:dyDescent="0.25">
      <c r="A17" s="27" t="s">
        <v>136</v>
      </c>
      <c r="B17" s="27" t="s">
        <v>137</v>
      </c>
      <c r="C17" s="29">
        <v>0</v>
      </c>
      <c r="D17" s="19">
        <f t="shared" si="0"/>
        <v>0</v>
      </c>
      <c r="F17" s="22"/>
      <c r="G17" s="18"/>
    </row>
    <row r="18" spans="1:8" x14ac:dyDescent="0.25">
      <c r="A18" s="27" t="s">
        <v>138</v>
      </c>
      <c r="B18" s="27" t="s">
        <v>139</v>
      </c>
      <c r="C18" s="30">
        <v>20</v>
      </c>
      <c r="D18" s="19">
        <f t="shared" si="0"/>
        <v>1.4000000000000001</v>
      </c>
      <c r="F18" s="22"/>
      <c r="G18" s="17"/>
    </row>
    <row r="19" spans="1:8" x14ac:dyDescent="0.25">
      <c r="A19" s="27" t="s">
        <v>140</v>
      </c>
      <c r="B19" s="27" t="s">
        <v>141</v>
      </c>
      <c r="C19" s="29">
        <v>0</v>
      </c>
      <c r="D19" s="19">
        <f t="shared" si="0"/>
        <v>0</v>
      </c>
      <c r="F19" s="22"/>
      <c r="G19" s="18"/>
    </row>
    <row r="20" spans="1:8" x14ac:dyDescent="0.25">
      <c r="A20" s="27" t="s">
        <v>142</v>
      </c>
      <c r="B20" s="27" t="s">
        <v>143</v>
      </c>
      <c r="C20" s="30">
        <v>66</v>
      </c>
      <c r="D20" s="19">
        <f t="shared" si="0"/>
        <v>4.62</v>
      </c>
      <c r="F20" s="22"/>
      <c r="G20" s="18"/>
    </row>
    <row r="21" spans="1:8" x14ac:dyDescent="0.25">
      <c r="A21" s="27" t="s">
        <v>144</v>
      </c>
      <c r="B21" s="27" t="s">
        <v>145</v>
      </c>
      <c r="C21" s="30">
        <v>9</v>
      </c>
      <c r="D21" s="19">
        <f t="shared" si="0"/>
        <v>0.63000000000000012</v>
      </c>
      <c r="F21" s="22"/>
      <c r="G21" s="18"/>
      <c r="H21" s="24"/>
    </row>
    <row r="22" spans="1:8" x14ac:dyDescent="0.25">
      <c r="A22" s="22" t="s">
        <v>146</v>
      </c>
      <c r="B22" s="23" t="s">
        <v>147</v>
      </c>
      <c r="C22" s="31">
        <v>90</v>
      </c>
      <c r="D22" s="19">
        <f t="shared" si="0"/>
        <v>6.3000000000000007</v>
      </c>
    </row>
    <row r="23" spans="1:8" x14ac:dyDescent="0.25">
      <c r="A23" s="22" t="s">
        <v>148</v>
      </c>
      <c r="B23" s="22" t="s">
        <v>149</v>
      </c>
      <c r="C23" s="30">
        <v>0</v>
      </c>
      <c r="D23" s="19">
        <f t="shared" si="0"/>
        <v>0</v>
      </c>
    </row>
    <row r="24" spans="1:8" x14ac:dyDescent="0.25">
      <c r="A24" s="22" t="s">
        <v>150</v>
      </c>
      <c r="B24" s="22" t="s">
        <v>151</v>
      </c>
      <c r="C24" s="30">
        <v>68</v>
      </c>
      <c r="D24" s="19">
        <f t="shared" si="0"/>
        <v>4.7600000000000007</v>
      </c>
    </row>
    <row r="25" spans="1:8" x14ac:dyDescent="0.25">
      <c r="A25" s="22" t="s">
        <v>152</v>
      </c>
      <c r="B25" s="22" t="s">
        <v>153</v>
      </c>
      <c r="C25" s="30">
        <v>0</v>
      </c>
      <c r="D25" s="19">
        <f t="shared" si="0"/>
        <v>0</v>
      </c>
    </row>
    <row r="26" spans="1:8" x14ac:dyDescent="0.25">
      <c r="A26" s="22" t="s">
        <v>154</v>
      </c>
      <c r="B26" s="22" t="s">
        <v>155</v>
      </c>
      <c r="C26" s="30">
        <v>25</v>
      </c>
      <c r="D26" s="19">
        <f t="shared" si="0"/>
        <v>1.7500000000000002</v>
      </c>
    </row>
    <row r="27" spans="1:8" x14ac:dyDescent="0.25">
      <c r="A27" s="22" t="s">
        <v>156</v>
      </c>
      <c r="B27" s="22" t="s">
        <v>157</v>
      </c>
      <c r="C27" s="30">
        <v>0</v>
      </c>
      <c r="D27" s="19">
        <f t="shared" si="0"/>
        <v>0</v>
      </c>
    </row>
    <row r="28" spans="1:8" x14ac:dyDescent="0.25">
      <c r="A28" s="22" t="s">
        <v>158</v>
      </c>
      <c r="B28" s="22" t="s">
        <v>159</v>
      </c>
      <c r="C28" s="30">
        <v>100</v>
      </c>
      <c r="D28" s="19">
        <f t="shared" si="0"/>
        <v>7.0000000000000009</v>
      </c>
    </row>
    <row r="29" spans="1:8" x14ac:dyDescent="0.25">
      <c r="A29" s="22" t="s">
        <v>160</v>
      </c>
      <c r="B29" s="22" t="s">
        <v>161</v>
      </c>
      <c r="C29" s="30">
        <v>100</v>
      </c>
      <c r="D29" s="19">
        <f t="shared" si="0"/>
        <v>7.0000000000000009</v>
      </c>
    </row>
    <row r="30" spans="1:8" x14ac:dyDescent="0.25">
      <c r="A30" s="22" t="s">
        <v>162</v>
      </c>
      <c r="B30" s="22" t="s">
        <v>163</v>
      </c>
      <c r="C30" s="30">
        <v>0</v>
      </c>
      <c r="D30" s="19">
        <f t="shared" si="0"/>
        <v>0</v>
      </c>
    </row>
    <row r="31" spans="1:8" x14ac:dyDescent="0.25">
      <c r="A31" s="22" t="s">
        <v>164</v>
      </c>
      <c r="B31" s="22" t="s">
        <v>165</v>
      </c>
      <c r="C31" s="30">
        <v>10</v>
      </c>
      <c r="D31" s="19">
        <f t="shared" si="0"/>
        <v>0.70000000000000007</v>
      </c>
    </row>
    <row r="32" spans="1:8" x14ac:dyDescent="0.25">
      <c r="A32" s="22" t="s">
        <v>166</v>
      </c>
      <c r="B32" s="22" t="s">
        <v>167</v>
      </c>
      <c r="C32" s="30">
        <v>44</v>
      </c>
      <c r="D32" s="19">
        <f t="shared" si="0"/>
        <v>3.08</v>
      </c>
    </row>
    <row r="33" spans="1:4" x14ac:dyDescent="0.25">
      <c r="A33" s="22" t="s">
        <v>168</v>
      </c>
      <c r="B33" s="22" t="s">
        <v>169</v>
      </c>
      <c r="C33" s="30">
        <v>25</v>
      </c>
      <c r="D33" s="19">
        <f t="shared" si="0"/>
        <v>1.7500000000000002</v>
      </c>
    </row>
    <row r="34" spans="1:4" x14ac:dyDescent="0.25">
      <c r="A34" s="22" t="s">
        <v>170</v>
      </c>
      <c r="B34" s="22" t="s">
        <v>171</v>
      </c>
      <c r="C34" s="30">
        <v>0</v>
      </c>
      <c r="D34" s="19">
        <f t="shared" si="0"/>
        <v>0</v>
      </c>
    </row>
    <row r="35" spans="1:4" x14ac:dyDescent="0.25">
      <c r="A35" s="22"/>
      <c r="B35" s="22"/>
      <c r="C35" s="24"/>
    </row>
    <row r="36" spans="1:4" x14ac:dyDescent="0.25">
      <c r="A36" s="22"/>
      <c r="B36" s="22"/>
      <c r="C36" s="24"/>
    </row>
    <row r="37" spans="1:4" x14ac:dyDescent="0.25">
      <c r="A37" s="22"/>
      <c r="B37" s="22"/>
      <c r="C37" s="24"/>
    </row>
    <row r="38" spans="1:4" x14ac:dyDescent="0.25">
      <c r="A38" s="22"/>
      <c r="B38" s="22"/>
      <c r="C38" s="24"/>
    </row>
    <row r="39" spans="1:4" x14ac:dyDescent="0.25">
      <c r="A39" s="22"/>
      <c r="B39" s="22"/>
      <c r="C39" s="24"/>
    </row>
    <row r="40" spans="1:4" x14ac:dyDescent="0.25">
      <c r="A40" s="22"/>
      <c r="B40" s="22"/>
      <c r="C40" s="24"/>
    </row>
    <row r="41" spans="1:4" x14ac:dyDescent="0.25">
      <c r="A41" s="25"/>
      <c r="B41" s="25"/>
      <c r="C41" s="24"/>
    </row>
    <row r="42" spans="1:4" x14ac:dyDescent="0.25">
      <c r="A42" s="25"/>
      <c r="B42" s="25"/>
      <c r="C42" s="24"/>
    </row>
    <row r="43" spans="1:4" x14ac:dyDescent="0.25">
      <c r="A43" s="25"/>
      <c r="B43" s="25"/>
      <c r="C43" s="24"/>
    </row>
    <row r="44" spans="1:4" x14ac:dyDescent="0.25">
      <c r="A44" s="25"/>
      <c r="B44" s="25"/>
      <c r="C44" s="2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F10" sqref="F10"/>
    </sheetView>
  </sheetViews>
  <sheetFormatPr defaultColWidth="9" defaultRowHeight="15" x14ac:dyDescent="0.25"/>
  <cols>
    <col min="1" max="1" width="12.875" style="33" customWidth="1"/>
    <col min="2" max="2" width="16.875" style="33" customWidth="1"/>
    <col min="3" max="3" width="27.625" style="33" customWidth="1"/>
    <col min="4" max="4" width="21.25" style="33" bestFit="1" customWidth="1"/>
    <col min="5" max="16384" width="9" style="33"/>
  </cols>
  <sheetData>
    <row r="1" spans="1:8" ht="18.75" x14ac:dyDescent="0.25">
      <c r="A1" s="32" t="s">
        <v>173</v>
      </c>
      <c r="B1" s="32"/>
      <c r="C1" s="32"/>
      <c r="D1" s="32"/>
    </row>
    <row r="2" spans="1:8" x14ac:dyDescent="0.25">
      <c r="A2" s="20" t="s">
        <v>0</v>
      </c>
      <c r="B2" s="20" t="s">
        <v>1</v>
      </c>
      <c r="C2" s="20" t="s">
        <v>174</v>
      </c>
      <c r="D2" s="20" t="s">
        <v>103</v>
      </c>
    </row>
    <row r="3" spans="1:8" x14ac:dyDescent="0.25">
      <c r="A3" s="34" t="s">
        <v>175</v>
      </c>
      <c r="B3" s="34" t="s">
        <v>176</v>
      </c>
      <c r="C3" s="35">
        <v>45</v>
      </c>
      <c r="D3" s="36">
        <f>C3*0.07</f>
        <v>3.1500000000000004</v>
      </c>
      <c r="G3" s="37"/>
      <c r="H3" s="37"/>
    </row>
    <row r="4" spans="1:8" x14ac:dyDescent="0.25">
      <c r="A4" s="34" t="s">
        <v>177</v>
      </c>
      <c r="B4" s="34" t="s">
        <v>178</v>
      </c>
      <c r="C4" s="35">
        <v>49</v>
      </c>
      <c r="D4" s="36">
        <f>C4*0.07</f>
        <v>3.43</v>
      </c>
      <c r="G4" s="38"/>
      <c r="H4" s="39"/>
    </row>
    <row r="5" spans="1:8" x14ac:dyDescent="0.25">
      <c r="A5" s="34" t="s">
        <v>179</v>
      </c>
      <c r="B5" s="34" t="s">
        <v>180</v>
      </c>
      <c r="C5" s="40">
        <v>0</v>
      </c>
      <c r="D5" s="36">
        <v>0</v>
      </c>
      <c r="G5" s="38"/>
      <c r="H5" s="39"/>
    </row>
    <row r="6" spans="1:8" x14ac:dyDescent="0.25">
      <c r="A6" s="34" t="s">
        <v>181</v>
      </c>
      <c r="B6" s="34" t="s">
        <v>182</v>
      </c>
      <c r="C6" s="40">
        <v>0</v>
      </c>
      <c r="D6" s="36">
        <v>0</v>
      </c>
      <c r="G6" s="38"/>
      <c r="H6" s="39"/>
    </row>
    <row r="7" spans="1:8" x14ac:dyDescent="0.25">
      <c r="A7" s="34" t="s">
        <v>183</v>
      </c>
      <c r="B7" s="34" t="s">
        <v>184</v>
      </c>
      <c r="C7" s="35">
        <v>100</v>
      </c>
      <c r="D7" s="36">
        <f>C7*0.07</f>
        <v>7.0000000000000009</v>
      </c>
      <c r="G7" s="38"/>
      <c r="H7" s="39"/>
    </row>
    <row r="8" spans="1:8" x14ac:dyDescent="0.25">
      <c r="A8" s="34" t="s">
        <v>185</v>
      </c>
      <c r="B8" s="34" t="s">
        <v>186</v>
      </c>
      <c r="C8" s="40">
        <v>0</v>
      </c>
      <c r="D8" s="36">
        <v>0</v>
      </c>
      <c r="G8" s="38"/>
      <c r="H8" s="39"/>
    </row>
    <row r="9" spans="1:8" x14ac:dyDescent="0.25">
      <c r="A9" s="34" t="s">
        <v>187</v>
      </c>
      <c r="B9" s="34" t="s">
        <v>188</v>
      </c>
      <c r="C9" s="35">
        <v>64</v>
      </c>
      <c r="D9" s="36">
        <f t="shared" ref="D9:D35" si="0">C9*0.07</f>
        <v>4.4800000000000004</v>
      </c>
      <c r="G9" s="38"/>
      <c r="H9" s="39"/>
    </row>
    <row r="10" spans="1:8" x14ac:dyDescent="0.25">
      <c r="A10" s="34" t="s">
        <v>189</v>
      </c>
      <c r="B10" s="34" t="s">
        <v>190</v>
      </c>
      <c r="C10" s="35">
        <v>87.5</v>
      </c>
      <c r="D10" s="36">
        <f t="shared" si="0"/>
        <v>6.1250000000000009</v>
      </c>
      <c r="G10" s="38"/>
      <c r="H10" s="41"/>
    </row>
    <row r="11" spans="1:8" x14ac:dyDescent="0.25">
      <c r="A11" s="34" t="s">
        <v>191</v>
      </c>
      <c r="B11" s="34" t="s">
        <v>192</v>
      </c>
      <c r="C11" s="35">
        <v>71</v>
      </c>
      <c r="D11" s="36">
        <f t="shared" si="0"/>
        <v>4.9700000000000006</v>
      </c>
      <c r="G11" s="38"/>
      <c r="H11" s="39"/>
    </row>
    <row r="12" spans="1:8" x14ac:dyDescent="0.25">
      <c r="A12" s="34" t="s">
        <v>193</v>
      </c>
      <c r="B12" s="34" t="s">
        <v>194</v>
      </c>
      <c r="C12" s="35">
        <v>30</v>
      </c>
      <c r="D12" s="36">
        <f t="shared" si="0"/>
        <v>2.1</v>
      </c>
      <c r="G12" s="38"/>
      <c r="H12" s="39"/>
    </row>
    <row r="13" spans="1:8" x14ac:dyDescent="0.25">
      <c r="A13" s="34" t="s">
        <v>195</v>
      </c>
      <c r="B13" s="34" t="s">
        <v>196</v>
      </c>
      <c r="C13" s="35">
        <v>22</v>
      </c>
      <c r="D13" s="36">
        <f t="shared" si="0"/>
        <v>1.54</v>
      </c>
      <c r="G13" s="38"/>
      <c r="H13" s="39"/>
    </row>
    <row r="14" spans="1:8" x14ac:dyDescent="0.25">
      <c r="A14" s="34" t="s">
        <v>197</v>
      </c>
      <c r="B14" s="34" t="s">
        <v>198</v>
      </c>
      <c r="C14" s="40">
        <v>0</v>
      </c>
      <c r="D14" s="36">
        <f t="shared" si="0"/>
        <v>0</v>
      </c>
      <c r="G14" s="37"/>
      <c r="H14" s="37"/>
    </row>
    <row r="15" spans="1:8" x14ac:dyDescent="0.25">
      <c r="A15" s="34" t="s">
        <v>199</v>
      </c>
      <c r="B15" s="34" t="s">
        <v>200</v>
      </c>
      <c r="C15" s="40">
        <v>0</v>
      </c>
      <c r="D15" s="36">
        <f t="shared" si="0"/>
        <v>0</v>
      </c>
      <c r="G15" s="38"/>
      <c r="H15" s="39"/>
    </row>
    <row r="16" spans="1:8" x14ac:dyDescent="0.25">
      <c r="A16" s="34" t="s">
        <v>201</v>
      </c>
      <c r="B16" s="34" t="s">
        <v>202</v>
      </c>
      <c r="C16" s="40">
        <v>0</v>
      </c>
      <c r="D16" s="36">
        <f t="shared" si="0"/>
        <v>0</v>
      </c>
      <c r="G16" s="38"/>
      <c r="H16" s="39"/>
    </row>
    <row r="17" spans="1:9" x14ac:dyDescent="0.25">
      <c r="A17" s="34" t="s">
        <v>203</v>
      </c>
      <c r="B17" s="34" t="s">
        <v>204</v>
      </c>
      <c r="C17" s="35">
        <v>100</v>
      </c>
      <c r="D17" s="36">
        <f t="shared" si="0"/>
        <v>7.0000000000000009</v>
      </c>
      <c r="G17" s="38"/>
      <c r="H17" s="39"/>
    </row>
    <row r="18" spans="1:9" x14ac:dyDescent="0.25">
      <c r="A18" s="34" t="s">
        <v>205</v>
      </c>
      <c r="B18" s="34" t="s">
        <v>206</v>
      </c>
      <c r="C18" s="35">
        <v>73.5</v>
      </c>
      <c r="D18" s="36">
        <f t="shared" si="0"/>
        <v>5.1450000000000005</v>
      </c>
      <c r="G18" s="38"/>
      <c r="H18" s="39"/>
    </row>
    <row r="19" spans="1:9" x14ac:dyDescent="0.25">
      <c r="A19" s="34" t="s">
        <v>207</v>
      </c>
      <c r="B19" s="34" t="s">
        <v>208</v>
      </c>
      <c r="C19" s="40">
        <v>0</v>
      </c>
      <c r="D19" s="36">
        <f t="shared" si="0"/>
        <v>0</v>
      </c>
      <c r="G19" s="38"/>
      <c r="H19" s="39"/>
    </row>
    <row r="20" spans="1:9" x14ac:dyDescent="0.25">
      <c r="A20" s="34" t="s">
        <v>209</v>
      </c>
      <c r="B20" s="34" t="s">
        <v>210</v>
      </c>
      <c r="C20" s="35">
        <v>5</v>
      </c>
      <c r="D20" s="36">
        <f t="shared" si="0"/>
        <v>0.35000000000000003</v>
      </c>
      <c r="G20" s="38"/>
      <c r="H20" s="39"/>
    </row>
    <row r="21" spans="1:9" x14ac:dyDescent="0.25">
      <c r="A21" s="34" t="s">
        <v>211</v>
      </c>
      <c r="B21" s="34" t="s">
        <v>212</v>
      </c>
      <c r="C21" s="40">
        <v>0</v>
      </c>
      <c r="D21" s="36">
        <f t="shared" si="0"/>
        <v>0</v>
      </c>
      <c r="G21" s="38"/>
      <c r="H21" s="39"/>
      <c r="I21" s="42"/>
    </row>
    <row r="22" spans="1:9" x14ac:dyDescent="0.25">
      <c r="A22" s="34" t="s">
        <v>213</v>
      </c>
      <c r="B22" s="34" t="s">
        <v>214</v>
      </c>
      <c r="C22" s="35">
        <v>0</v>
      </c>
      <c r="D22" s="36">
        <f t="shared" si="0"/>
        <v>0</v>
      </c>
    </row>
    <row r="23" spans="1:9" x14ac:dyDescent="0.25">
      <c r="A23" s="34" t="s">
        <v>215</v>
      </c>
      <c r="B23" s="34" t="s">
        <v>216</v>
      </c>
      <c r="C23" s="40">
        <v>0</v>
      </c>
      <c r="D23" s="36">
        <f t="shared" si="0"/>
        <v>0</v>
      </c>
    </row>
    <row r="24" spans="1:9" x14ac:dyDescent="0.25">
      <c r="A24" s="34" t="s">
        <v>217</v>
      </c>
      <c r="B24" s="34" t="s">
        <v>218</v>
      </c>
      <c r="C24" s="35">
        <v>34</v>
      </c>
      <c r="D24" s="36">
        <f t="shared" si="0"/>
        <v>2.3800000000000003</v>
      </c>
    </row>
    <row r="25" spans="1:9" x14ac:dyDescent="0.25">
      <c r="A25" s="34" t="s">
        <v>219</v>
      </c>
      <c r="B25" s="34" t="s">
        <v>220</v>
      </c>
      <c r="C25" s="40">
        <v>0</v>
      </c>
      <c r="D25" s="36">
        <f t="shared" si="0"/>
        <v>0</v>
      </c>
    </row>
    <row r="26" spans="1:9" x14ac:dyDescent="0.25">
      <c r="A26" s="34" t="s">
        <v>221</v>
      </c>
      <c r="B26" s="34" t="s">
        <v>222</v>
      </c>
      <c r="C26" s="40">
        <v>0</v>
      </c>
      <c r="D26" s="36">
        <f t="shared" si="0"/>
        <v>0</v>
      </c>
    </row>
    <row r="27" spans="1:9" x14ac:dyDescent="0.25">
      <c r="A27" s="34" t="s">
        <v>223</v>
      </c>
      <c r="B27" s="34" t="s">
        <v>224</v>
      </c>
      <c r="C27" s="35">
        <v>45</v>
      </c>
      <c r="D27" s="36">
        <f t="shared" si="0"/>
        <v>3.1500000000000004</v>
      </c>
    </row>
    <row r="28" spans="1:9" x14ac:dyDescent="0.25">
      <c r="A28" s="34" t="s">
        <v>225</v>
      </c>
      <c r="B28" s="34" t="s">
        <v>226</v>
      </c>
      <c r="C28" s="35">
        <v>100</v>
      </c>
      <c r="D28" s="36">
        <f t="shared" si="0"/>
        <v>7.0000000000000009</v>
      </c>
    </row>
    <row r="29" spans="1:9" x14ac:dyDescent="0.25">
      <c r="A29" s="34" t="s">
        <v>227</v>
      </c>
      <c r="B29" s="34" t="s">
        <v>228</v>
      </c>
      <c r="C29" s="35">
        <v>100</v>
      </c>
      <c r="D29" s="36">
        <f t="shared" si="0"/>
        <v>7.0000000000000009</v>
      </c>
    </row>
    <row r="30" spans="1:9" x14ac:dyDescent="0.25">
      <c r="A30" s="34" t="s">
        <v>229</v>
      </c>
      <c r="B30" s="34" t="s">
        <v>230</v>
      </c>
      <c r="C30" s="35">
        <v>100</v>
      </c>
      <c r="D30" s="36">
        <f t="shared" si="0"/>
        <v>7.0000000000000009</v>
      </c>
    </row>
    <row r="31" spans="1:9" x14ac:dyDescent="0.25">
      <c r="A31" s="34" t="s">
        <v>231</v>
      </c>
      <c r="B31" s="34" t="s">
        <v>232</v>
      </c>
      <c r="C31" s="40">
        <v>0</v>
      </c>
      <c r="D31" s="36">
        <f t="shared" si="0"/>
        <v>0</v>
      </c>
    </row>
    <row r="32" spans="1:9" x14ac:dyDescent="0.25">
      <c r="A32" s="34" t="s">
        <v>233</v>
      </c>
      <c r="B32" s="34" t="s">
        <v>234</v>
      </c>
      <c r="C32" s="35">
        <v>54</v>
      </c>
      <c r="D32" s="36">
        <f t="shared" si="0"/>
        <v>3.7800000000000002</v>
      </c>
    </row>
    <row r="33" spans="1:4" x14ac:dyDescent="0.25">
      <c r="A33" s="34" t="s">
        <v>235</v>
      </c>
      <c r="B33" s="34" t="s">
        <v>236</v>
      </c>
      <c r="C33" s="35">
        <v>36</v>
      </c>
      <c r="D33" s="36">
        <f t="shared" si="0"/>
        <v>2.5200000000000005</v>
      </c>
    </row>
    <row r="34" spans="1:4" x14ac:dyDescent="0.25">
      <c r="A34" s="34" t="s">
        <v>237</v>
      </c>
      <c r="B34" s="34" t="s">
        <v>238</v>
      </c>
      <c r="C34" s="40">
        <v>0</v>
      </c>
      <c r="D34" s="36">
        <f t="shared" si="0"/>
        <v>0</v>
      </c>
    </row>
    <row r="35" spans="1:4" x14ac:dyDescent="0.25">
      <c r="A35" s="34" t="s">
        <v>239</v>
      </c>
      <c r="B35" s="34" t="s">
        <v>240</v>
      </c>
      <c r="C35" s="40">
        <v>100</v>
      </c>
      <c r="D35" s="33">
        <f t="shared" si="0"/>
        <v>7.0000000000000009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I8" sqref="I8"/>
    </sheetView>
  </sheetViews>
  <sheetFormatPr defaultColWidth="9" defaultRowHeight="14.25" x14ac:dyDescent="0.2"/>
  <cols>
    <col min="1" max="1" width="18.875" style="43" customWidth="1"/>
    <col min="2" max="2" width="20.375" style="43" customWidth="1"/>
    <col min="3" max="3" width="30.125" style="43" customWidth="1"/>
    <col min="4" max="4" width="21.25" style="43" bestFit="1" customWidth="1"/>
    <col min="5" max="16384" width="9" style="43"/>
  </cols>
  <sheetData>
    <row r="1" spans="1:8" ht="18.75" x14ac:dyDescent="0.2">
      <c r="A1" s="32" t="s">
        <v>241</v>
      </c>
      <c r="B1" s="32"/>
      <c r="C1" s="32"/>
      <c r="D1" s="32"/>
    </row>
    <row r="2" spans="1:8" x14ac:dyDescent="0.2">
      <c r="A2" s="20" t="s">
        <v>0</v>
      </c>
      <c r="B2" s="20" t="s">
        <v>1</v>
      </c>
      <c r="C2" s="20" t="s">
        <v>2</v>
      </c>
      <c r="D2" s="20" t="s">
        <v>302</v>
      </c>
    </row>
    <row r="3" spans="1:8" ht="15" x14ac:dyDescent="0.25">
      <c r="A3" s="34" t="s">
        <v>242</v>
      </c>
      <c r="B3" s="34" t="s">
        <v>243</v>
      </c>
      <c r="C3" s="44">
        <v>0</v>
      </c>
      <c r="D3" s="45">
        <f t="shared" ref="D3:D5" si="0">C3*0.07</f>
        <v>0</v>
      </c>
      <c r="G3" s="46"/>
      <c r="H3" s="46"/>
    </row>
    <row r="4" spans="1:8" ht="15" x14ac:dyDescent="0.25">
      <c r="A4" s="34" t="s">
        <v>244</v>
      </c>
      <c r="B4" s="34" t="s">
        <v>245</v>
      </c>
      <c r="C4" s="44">
        <v>0</v>
      </c>
      <c r="D4" s="45">
        <f t="shared" si="0"/>
        <v>0</v>
      </c>
      <c r="G4" s="46"/>
      <c r="H4" s="46"/>
    </row>
    <row r="5" spans="1:8" ht="15" x14ac:dyDescent="0.25">
      <c r="A5" s="34" t="s">
        <v>246</v>
      </c>
      <c r="B5" s="34" t="s">
        <v>247</v>
      </c>
      <c r="C5" s="44">
        <v>0</v>
      </c>
      <c r="D5" s="45">
        <f t="shared" si="0"/>
        <v>0</v>
      </c>
      <c r="G5" s="46"/>
      <c r="H5" s="46"/>
    </row>
    <row r="6" spans="1:8" ht="15" x14ac:dyDescent="0.25">
      <c r="A6" s="34" t="s">
        <v>248</v>
      </c>
      <c r="B6" s="34" t="s">
        <v>249</v>
      </c>
      <c r="C6" s="44">
        <v>100</v>
      </c>
      <c r="D6" s="45">
        <f>C6*0.07</f>
        <v>7.0000000000000009</v>
      </c>
      <c r="G6" s="46"/>
      <c r="H6" s="46"/>
    </row>
    <row r="7" spans="1:8" ht="15" x14ac:dyDescent="0.25">
      <c r="A7" s="34" t="s">
        <v>250</v>
      </c>
      <c r="B7" s="34" t="s">
        <v>251</v>
      </c>
      <c r="C7" s="44">
        <v>75</v>
      </c>
      <c r="D7" s="45">
        <f t="shared" ref="D7:D32" si="1">C7*0.07</f>
        <v>5.2500000000000009</v>
      </c>
      <c r="G7" s="46"/>
      <c r="H7" s="46"/>
    </row>
    <row r="8" spans="1:8" ht="15" x14ac:dyDescent="0.25">
      <c r="A8" s="34" t="s">
        <v>252</v>
      </c>
      <c r="B8" s="34" t="s">
        <v>253</v>
      </c>
      <c r="C8" s="44">
        <v>67</v>
      </c>
      <c r="D8" s="45">
        <f t="shared" si="1"/>
        <v>4.6900000000000004</v>
      </c>
      <c r="G8" s="46"/>
      <c r="H8" s="46"/>
    </row>
    <row r="9" spans="1:8" ht="15" x14ac:dyDescent="0.25">
      <c r="A9" s="34" t="s">
        <v>254</v>
      </c>
      <c r="B9" s="34" t="s">
        <v>255</v>
      </c>
      <c r="C9" s="44">
        <v>0</v>
      </c>
      <c r="D9" s="45">
        <f t="shared" si="1"/>
        <v>0</v>
      </c>
      <c r="G9" s="46"/>
      <c r="H9" s="46"/>
    </row>
    <row r="10" spans="1:8" ht="15" x14ac:dyDescent="0.25">
      <c r="A10" s="34" t="s">
        <v>256</v>
      </c>
      <c r="B10" s="34" t="s">
        <v>257</v>
      </c>
      <c r="C10" s="44">
        <v>0</v>
      </c>
      <c r="D10" s="45">
        <f t="shared" si="1"/>
        <v>0</v>
      </c>
      <c r="G10" s="46"/>
      <c r="H10" s="46"/>
    </row>
    <row r="11" spans="1:8" ht="15" x14ac:dyDescent="0.25">
      <c r="A11" s="34" t="s">
        <v>258</v>
      </c>
      <c r="B11" s="34" t="s">
        <v>259</v>
      </c>
      <c r="C11" s="44">
        <v>0</v>
      </c>
      <c r="D11" s="45">
        <f t="shared" si="1"/>
        <v>0</v>
      </c>
      <c r="G11" s="46"/>
      <c r="H11" s="46"/>
    </row>
    <row r="12" spans="1:8" ht="15" x14ac:dyDescent="0.25">
      <c r="A12" s="34" t="s">
        <v>260</v>
      </c>
      <c r="B12" s="34" t="s">
        <v>261</v>
      </c>
      <c r="C12" s="44">
        <v>0</v>
      </c>
      <c r="D12" s="45">
        <f t="shared" si="1"/>
        <v>0</v>
      </c>
      <c r="G12" s="46"/>
      <c r="H12" s="46"/>
    </row>
    <row r="13" spans="1:8" ht="15" x14ac:dyDescent="0.25">
      <c r="A13" s="34" t="s">
        <v>262</v>
      </c>
      <c r="B13" s="34" t="s">
        <v>263</v>
      </c>
      <c r="C13" s="44">
        <v>0</v>
      </c>
      <c r="D13" s="45">
        <f t="shared" si="1"/>
        <v>0</v>
      </c>
      <c r="G13" s="46"/>
      <c r="H13" s="46"/>
    </row>
    <row r="14" spans="1:8" ht="15" x14ac:dyDescent="0.2">
      <c r="A14" s="34" t="s">
        <v>264</v>
      </c>
      <c r="B14" s="34" t="s">
        <v>265</v>
      </c>
      <c r="C14" s="44">
        <v>52</v>
      </c>
      <c r="D14" s="45">
        <f t="shared" si="1"/>
        <v>3.6400000000000006</v>
      </c>
    </row>
    <row r="15" spans="1:8" ht="15" x14ac:dyDescent="0.2">
      <c r="A15" s="34" t="s">
        <v>266</v>
      </c>
      <c r="B15" s="34" t="s">
        <v>267</v>
      </c>
      <c r="C15" s="44">
        <v>24</v>
      </c>
      <c r="D15" s="45">
        <f t="shared" si="1"/>
        <v>1.6800000000000002</v>
      </c>
    </row>
    <row r="16" spans="1:8" ht="15" x14ac:dyDescent="0.2">
      <c r="A16" s="34" t="s">
        <v>268</v>
      </c>
      <c r="B16" s="34" t="s">
        <v>269</v>
      </c>
      <c r="C16" s="44">
        <v>0</v>
      </c>
      <c r="D16" s="45">
        <f t="shared" si="1"/>
        <v>0</v>
      </c>
    </row>
    <row r="17" spans="1:4" ht="15" x14ac:dyDescent="0.2">
      <c r="A17" s="34" t="s">
        <v>270</v>
      </c>
      <c r="B17" s="34" t="s">
        <v>271</v>
      </c>
      <c r="C17" s="44">
        <v>0</v>
      </c>
      <c r="D17" s="45">
        <f t="shared" si="1"/>
        <v>0</v>
      </c>
    </row>
    <row r="18" spans="1:4" ht="15" x14ac:dyDescent="0.2">
      <c r="A18" s="34" t="s">
        <v>272</v>
      </c>
      <c r="B18" s="34" t="s">
        <v>273</v>
      </c>
      <c r="C18" s="44">
        <v>15</v>
      </c>
      <c r="D18" s="45">
        <f t="shared" si="1"/>
        <v>1.05</v>
      </c>
    </row>
    <row r="19" spans="1:4" ht="15" x14ac:dyDescent="0.2">
      <c r="A19" s="34" t="s">
        <v>274</v>
      </c>
      <c r="B19" s="34" t="s">
        <v>275</v>
      </c>
      <c r="C19" s="44">
        <v>21</v>
      </c>
      <c r="D19" s="45">
        <f t="shared" si="1"/>
        <v>1.4700000000000002</v>
      </c>
    </row>
    <row r="20" spans="1:4" ht="15" x14ac:dyDescent="0.2">
      <c r="A20" s="34" t="s">
        <v>276</v>
      </c>
      <c r="B20" s="34" t="s">
        <v>277</v>
      </c>
      <c r="C20" s="44">
        <v>46</v>
      </c>
      <c r="D20" s="45">
        <f t="shared" si="1"/>
        <v>3.22</v>
      </c>
    </row>
    <row r="21" spans="1:4" ht="15" x14ac:dyDescent="0.2">
      <c r="A21" s="34" t="s">
        <v>278</v>
      </c>
      <c r="B21" s="34" t="s">
        <v>279</v>
      </c>
      <c r="C21" s="44">
        <v>0</v>
      </c>
      <c r="D21" s="45">
        <f t="shared" si="1"/>
        <v>0</v>
      </c>
    </row>
    <row r="22" spans="1:4" ht="15" x14ac:dyDescent="0.2">
      <c r="A22" s="34" t="s">
        <v>280</v>
      </c>
      <c r="B22" s="34" t="s">
        <v>281</v>
      </c>
      <c r="C22" s="44">
        <v>0</v>
      </c>
      <c r="D22" s="45">
        <f t="shared" si="1"/>
        <v>0</v>
      </c>
    </row>
    <row r="23" spans="1:4" ht="15" x14ac:dyDescent="0.2">
      <c r="A23" s="34" t="s">
        <v>282</v>
      </c>
      <c r="B23" s="34" t="s">
        <v>283</v>
      </c>
      <c r="C23" s="44">
        <v>100</v>
      </c>
      <c r="D23" s="45">
        <f t="shared" si="1"/>
        <v>7.0000000000000009</v>
      </c>
    </row>
    <row r="24" spans="1:4" ht="15" x14ac:dyDescent="0.2">
      <c r="A24" s="34" t="s">
        <v>284</v>
      </c>
      <c r="B24" s="34" t="s">
        <v>285</v>
      </c>
      <c r="C24" s="44">
        <v>38</v>
      </c>
      <c r="D24" s="45">
        <f t="shared" si="1"/>
        <v>2.66</v>
      </c>
    </row>
    <row r="25" spans="1:4" ht="15" x14ac:dyDescent="0.2">
      <c r="A25" s="34" t="s">
        <v>286</v>
      </c>
      <c r="B25" s="34" t="s">
        <v>287</v>
      </c>
      <c r="C25" s="44">
        <v>49</v>
      </c>
      <c r="D25" s="45">
        <f t="shared" si="1"/>
        <v>3.43</v>
      </c>
    </row>
    <row r="26" spans="1:4" ht="15" x14ac:dyDescent="0.2">
      <c r="A26" s="34" t="s">
        <v>288</v>
      </c>
      <c r="B26" s="34" t="s">
        <v>289</v>
      </c>
      <c r="C26" s="44">
        <v>0</v>
      </c>
      <c r="D26" s="45">
        <f t="shared" si="1"/>
        <v>0</v>
      </c>
    </row>
    <row r="27" spans="1:4" ht="15" x14ac:dyDescent="0.2">
      <c r="A27" s="34" t="s">
        <v>290</v>
      </c>
      <c r="B27" s="34" t="s">
        <v>291</v>
      </c>
      <c r="C27" s="44">
        <v>0</v>
      </c>
      <c r="D27" s="45">
        <f t="shared" si="1"/>
        <v>0</v>
      </c>
    </row>
    <row r="28" spans="1:4" ht="15" x14ac:dyDescent="0.2">
      <c r="A28" s="34" t="s">
        <v>292</v>
      </c>
      <c r="B28" s="34" t="s">
        <v>293</v>
      </c>
      <c r="C28" s="44">
        <v>0</v>
      </c>
      <c r="D28" s="45">
        <f t="shared" si="1"/>
        <v>0</v>
      </c>
    </row>
    <row r="29" spans="1:4" ht="15" x14ac:dyDescent="0.2">
      <c r="A29" s="34" t="s">
        <v>294</v>
      </c>
      <c r="B29" s="34" t="s">
        <v>295</v>
      </c>
      <c r="C29" s="44">
        <v>0</v>
      </c>
      <c r="D29" s="45">
        <f t="shared" si="1"/>
        <v>0</v>
      </c>
    </row>
    <row r="30" spans="1:4" ht="15" x14ac:dyDescent="0.2">
      <c r="A30" s="34" t="s">
        <v>296</v>
      </c>
      <c r="B30" s="34" t="s">
        <v>297</v>
      </c>
      <c r="C30" s="44">
        <v>0</v>
      </c>
      <c r="D30" s="45">
        <f t="shared" si="1"/>
        <v>0</v>
      </c>
    </row>
    <row r="31" spans="1:4" ht="15" x14ac:dyDescent="0.2">
      <c r="A31" s="34" t="s">
        <v>298</v>
      </c>
      <c r="B31" s="34" t="s">
        <v>299</v>
      </c>
      <c r="C31" s="44">
        <v>0</v>
      </c>
      <c r="D31" s="45">
        <f t="shared" si="1"/>
        <v>0</v>
      </c>
    </row>
    <row r="32" spans="1:4" ht="15" x14ac:dyDescent="0.2">
      <c r="A32" s="34" t="s">
        <v>300</v>
      </c>
      <c r="B32" s="34" t="s">
        <v>301</v>
      </c>
      <c r="C32" s="44">
        <v>0</v>
      </c>
      <c r="D32" s="45">
        <f t="shared" si="1"/>
        <v>0</v>
      </c>
    </row>
    <row r="33" spans="1:3" x14ac:dyDescent="0.2">
      <c r="A33" s="47"/>
      <c r="B33" s="47"/>
      <c r="C33" s="48"/>
    </row>
    <row r="34" spans="1:3" x14ac:dyDescent="0.2">
      <c r="A34" s="47"/>
      <c r="B34" s="47"/>
      <c r="C34" s="48"/>
    </row>
    <row r="35" spans="1:3" x14ac:dyDescent="0.2">
      <c r="A35" s="47"/>
      <c r="B35" s="47"/>
      <c r="C35" s="48"/>
    </row>
    <row r="36" spans="1:3" x14ac:dyDescent="0.2">
      <c r="A36" s="47"/>
      <c r="B36" s="47"/>
      <c r="C36" s="48"/>
    </row>
    <row r="37" spans="1:3" x14ac:dyDescent="0.2">
      <c r="A37" s="47"/>
      <c r="B37" s="47"/>
      <c r="C37" s="48"/>
    </row>
    <row r="38" spans="1:3" x14ac:dyDescent="0.2">
      <c r="A38" s="47"/>
      <c r="B38" s="47"/>
      <c r="C38" s="48"/>
    </row>
    <row r="39" spans="1:3" x14ac:dyDescent="0.2">
      <c r="C39" s="49"/>
    </row>
    <row r="40" spans="1:3" x14ac:dyDescent="0.2">
      <c r="C40" s="49"/>
    </row>
    <row r="41" spans="1:3" x14ac:dyDescent="0.2">
      <c r="C41" s="49"/>
    </row>
    <row r="42" spans="1:3" x14ac:dyDescent="0.2">
      <c r="C42" s="49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D2" sqref="D2"/>
    </sheetView>
  </sheetViews>
  <sheetFormatPr defaultColWidth="9" defaultRowHeight="15" x14ac:dyDescent="0.25"/>
  <cols>
    <col min="1" max="1" width="18.875" style="33" customWidth="1"/>
    <col min="2" max="2" width="20.375" style="33" customWidth="1"/>
    <col min="3" max="3" width="27" style="51" customWidth="1"/>
    <col min="4" max="4" width="21.25" style="33" bestFit="1" customWidth="1"/>
    <col min="5" max="16384" width="9" style="33"/>
  </cols>
  <sheetData>
    <row r="1" spans="1:8" ht="18.75" x14ac:dyDescent="0.25">
      <c r="A1" s="32" t="s">
        <v>303</v>
      </c>
      <c r="B1" s="32"/>
      <c r="C1" s="32"/>
      <c r="D1" s="32"/>
    </row>
    <row r="2" spans="1:8" x14ac:dyDescent="0.25">
      <c r="A2" s="20" t="s">
        <v>0</v>
      </c>
      <c r="B2" s="20" t="s">
        <v>1</v>
      </c>
      <c r="C2" s="50" t="s">
        <v>2</v>
      </c>
      <c r="D2" s="20" t="s">
        <v>531</v>
      </c>
    </row>
    <row r="3" spans="1:8" x14ac:dyDescent="0.25">
      <c r="A3" s="34" t="s">
        <v>304</v>
      </c>
      <c r="B3" s="34" t="s">
        <v>305</v>
      </c>
      <c r="C3" s="44" t="s">
        <v>306</v>
      </c>
      <c r="D3" s="44">
        <f t="shared" ref="D3:D39" si="0">C3*0.07</f>
        <v>0</v>
      </c>
      <c r="G3" s="34"/>
      <c r="H3" s="34"/>
    </row>
    <row r="4" spans="1:8" x14ac:dyDescent="0.25">
      <c r="A4" s="34" t="s">
        <v>307</v>
      </c>
      <c r="B4" s="34" t="s">
        <v>308</v>
      </c>
      <c r="C4" s="44" t="s">
        <v>56</v>
      </c>
      <c r="D4" s="44">
        <f t="shared" si="0"/>
        <v>0</v>
      </c>
      <c r="G4" s="34"/>
      <c r="H4" s="34"/>
    </row>
    <row r="5" spans="1:8" x14ac:dyDescent="0.25">
      <c r="A5" s="34" t="s">
        <v>309</v>
      </c>
      <c r="B5" s="34" t="s">
        <v>310</v>
      </c>
      <c r="C5" s="44" t="s">
        <v>306</v>
      </c>
      <c r="D5" s="44">
        <f t="shared" si="0"/>
        <v>0</v>
      </c>
      <c r="G5" s="34"/>
      <c r="H5" s="34"/>
    </row>
    <row r="6" spans="1:8" x14ac:dyDescent="0.25">
      <c r="A6" s="34" t="s">
        <v>311</v>
      </c>
      <c r="B6" s="34" t="s">
        <v>312</v>
      </c>
      <c r="C6" s="44" t="s">
        <v>313</v>
      </c>
      <c r="D6" s="44">
        <f t="shared" si="0"/>
        <v>0</v>
      </c>
      <c r="G6" s="34"/>
      <c r="H6" s="34"/>
    </row>
    <row r="7" spans="1:8" x14ac:dyDescent="0.25">
      <c r="A7" s="34" t="s">
        <v>314</v>
      </c>
      <c r="B7" s="34" t="s">
        <v>315</v>
      </c>
      <c r="C7" s="44" t="s">
        <v>306</v>
      </c>
      <c r="D7" s="44">
        <f t="shared" si="0"/>
        <v>0</v>
      </c>
      <c r="G7" s="34"/>
      <c r="H7" s="34"/>
    </row>
    <row r="8" spans="1:8" x14ac:dyDescent="0.25">
      <c r="A8" s="34" t="s">
        <v>316</v>
      </c>
      <c r="B8" s="34" t="s">
        <v>317</v>
      </c>
      <c r="C8" s="44" t="s">
        <v>313</v>
      </c>
      <c r="D8" s="44">
        <f t="shared" si="0"/>
        <v>0</v>
      </c>
      <c r="G8" s="34"/>
      <c r="H8" s="34"/>
    </row>
    <row r="9" spans="1:8" x14ac:dyDescent="0.25">
      <c r="A9" s="34" t="s">
        <v>318</v>
      </c>
      <c r="B9" s="34" t="s">
        <v>319</v>
      </c>
      <c r="C9" s="44" t="s">
        <v>56</v>
      </c>
      <c r="D9" s="44">
        <f t="shared" si="0"/>
        <v>0</v>
      </c>
      <c r="G9" s="34"/>
      <c r="H9" s="34"/>
    </row>
    <row r="10" spans="1:8" x14ac:dyDescent="0.25">
      <c r="A10" s="34" t="s">
        <v>320</v>
      </c>
      <c r="B10" s="34" t="s">
        <v>321</v>
      </c>
      <c r="C10" s="44" t="s">
        <v>313</v>
      </c>
      <c r="D10" s="44">
        <f t="shared" si="0"/>
        <v>0</v>
      </c>
      <c r="G10" s="34"/>
      <c r="H10" s="34"/>
    </row>
    <row r="11" spans="1:8" x14ac:dyDescent="0.25">
      <c r="A11" s="34" t="s">
        <v>322</v>
      </c>
      <c r="B11" s="34" t="s">
        <v>323</v>
      </c>
      <c r="C11" s="44" t="s">
        <v>313</v>
      </c>
      <c r="D11" s="44">
        <f t="shared" si="0"/>
        <v>0</v>
      </c>
      <c r="G11" s="34"/>
      <c r="H11" s="34"/>
    </row>
    <row r="12" spans="1:8" x14ac:dyDescent="0.25">
      <c r="A12" s="34" t="s">
        <v>324</v>
      </c>
      <c r="B12" s="34" t="s">
        <v>325</v>
      </c>
      <c r="C12" s="44" t="s">
        <v>313</v>
      </c>
      <c r="D12" s="44">
        <f t="shared" si="0"/>
        <v>0</v>
      </c>
      <c r="G12" s="34"/>
      <c r="H12" s="34"/>
    </row>
    <row r="13" spans="1:8" x14ac:dyDescent="0.25">
      <c r="A13" s="34" t="s">
        <v>326</v>
      </c>
      <c r="B13" s="34" t="s">
        <v>327</v>
      </c>
      <c r="C13" s="44">
        <v>7</v>
      </c>
      <c r="D13" s="44">
        <f>C13*0.07</f>
        <v>0.49000000000000005</v>
      </c>
      <c r="G13" s="34"/>
      <c r="H13" s="34"/>
    </row>
    <row r="14" spans="1:8" x14ac:dyDescent="0.25">
      <c r="A14" s="34" t="s">
        <v>328</v>
      </c>
      <c r="B14" s="34" t="s">
        <v>329</v>
      </c>
      <c r="C14" s="44" t="s">
        <v>306</v>
      </c>
      <c r="D14" s="44">
        <f t="shared" si="0"/>
        <v>0</v>
      </c>
      <c r="G14" s="34"/>
      <c r="H14" s="34"/>
    </row>
    <row r="15" spans="1:8" x14ac:dyDescent="0.25">
      <c r="A15" s="34" t="s">
        <v>330</v>
      </c>
      <c r="B15" s="34" t="s">
        <v>331</v>
      </c>
      <c r="C15" s="44" t="s">
        <v>306</v>
      </c>
      <c r="D15" s="44">
        <f t="shared" si="0"/>
        <v>0</v>
      </c>
      <c r="G15" s="34"/>
      <c r="H15" s="34"/>
    </row>
    <row r="16" spans="1:8" x14ac:dyDescent="0.25">
      <c r="A16" s="34" t="s">
        <v>332</v>
      </c>
      <c r="B16" s="34" t="s">
        <v>333</v>
      </c>
      <c r="C16" s="44" t="s">
        <v>56</v>
      </c>
      <c r="D16" s="44">
        <f t="shared" si="0"/>
        <v>0</v>
      </c>
      <c r="G16" s="34"/>
      <c r="H16" s="34"/>
    </row>
    <row r="17" spans="1:8" x14ac:dyDescent="0.25">
      <c r="A17" s="34" t="s">
        <v>334</v>
      </c>
      <c r="B17" s="34" t="s">
        <v>335</v>
      </c>
      <c r="C17" s="44" t="s">
        <v>313</v>
      </c>
      <c r="D17" s="44">
        <f t="shared" si="0"/>
        <v>0</v>
      </c>
      <c r="G17" s="34"/>
      <c r="H17" s="34"/>
    </row>
    <row r="18" spans="1:8" x14ac:dyDescent="0.25">
      <c r="A18" s="34" t="s">
        <v>336</v>
      </c>
      <c r="B18" s="34" t="s">
        <v>337</v>
      </c>
      <c r="C18" s="44" t="s">
        <v>313</v>
      </c>
      <c r="D18" s="44">
        <f t="shared" si="0"/>
        <v>0</v>
      </c>
    </row>
    <row r="19" spans="1:8" x14ac:dyDescent="0.25">
      <c r="A19" s="34" t="s">
        <v>338</v>
      </c>
      <c r="B19" s="34" t="s">
        <v>339</v>
      </c>
      <c r="C19" s="44" t="s">
        <v>340</v>
      </c>
      <c r="D19" s="44">
        <f t="shared" si="0"/>
        <v>1.4000000000000001</v>
      </c>
    </row>
    <row r="20" spans="1:8" x14ac:dyDescent="0.25">
      <c r="A20" s="34" t="s">
        <v>341</v>
      </c>
      <c r="B20" s="34" t="s">
        <v>342</v>
      </c>
      <c r="C20" s="44" t="s">
        <v>343</v>
      </c>
      <c r="D20" s="44">
        <f t="shared" si="0"/>
        <v>1.1900000000000002</v>
      </c>
    </row>
    <row r="21" spans="1:8" x14ac:dyDescent="0.25">
      <c r="A21" s="34" t="s">
        <v>344</v>
      </c>
      <c r="B21" s="34" t="s">
        <v>345</v>
      </c>
      <c r="C21" s="44" t="s">
        <v>56</v>
      </c>
      <c r="D21" s="44">
        <f t="shared" si="0"/>
        <v>0</v>
      </c>
    </row>
    <row r="22" spans="1:8" x14ac:dyDescent="0.25">
      <c r="A22" s="34" t="s">
        <v>346</v>
      </c>
      <c r="B22" s="34" t="s">
        <v>347</v>
      </c>
      <c r="C22" s="44" t="s">
        <v>313</v>
      </c>
      <c r="D22" s="44">
        <f t="shared" si="0"/>
        <v>0</v>
      </c>
    </row>
    <row r="23" spans="1:8" x14ac:dyDescent="0.25">
      <c r="A23" s="34" t="s">
        <v>348</v>
      </c>
      <c r="B23" s="34" t="s">
        <v>349</v>
      </c>
      <c r="C23" s="44" t="s">
        <v>350</v>
      </c>
      <c r="D23" s="44">
        <f t="shared" si="0"/>
        <v>1.8200000000000003</v>
      </c>
    </row>
    <row r="24" spans="1:8" x14ac:dyDescent="0.25">
      <c r="A24" s="34" t="s">
        <v>351</v>
      </c>
      <c r="B24" s="34" t="s">
        <v>352</v>
      </c>
      <c r="C24" s="44" t="s">
        <v>353</v>
      </c>
      <c r="D24" s="44">
        <f t="shared" si="0"/>
        <v>0.28000000000000003</v>
      </c>
    </row>
    <row r="25" spans="1:8" x14ac:dyDescent="0.25">
      <c r="A25" s="34" t="s">
        <v>354</v>
      </c>
      <c r="B25" s="34" t="s">
        <v>355</v>
      </c>
      <c r="C25" s="44" t="s">
        <v>306</v>
      </c>
      <c r="D25" s="44">
        <f t="shared" si="0"/>
        <v>0</v>
      </c>
    </row>
    <row r="26" spans="1:8" x14ac:dyDescent="0.25">
      <c r="A26" s="34" t="s">
        <v>356</v>
      </c>
      <c r="B26" s="34" t="s">
        <v>357</v>
      </c>
      <c r="C26" s="44">
        <v>89</v>
      </c>
      <c r="D26" s="44">
        <f t="shared" si="0"/>
        <v>6.23</v>
      </c>
    </row>
    <row r="27" spans="1:8" x14ac:dyDescent="0.25">
      <c r="A27" s="34" t="s">
        <v>358</v>
      </c>
      <c r="B27" s="34" t="s">
        <v>359</v>
      </c>
      <c r="C27" s="44" t="s">
        <v>313</v>
      </c>
      <c r="D27" s="44">
        <f t="shared" si="0"/>
        <v>0</v>
      </c>
    </row>
    <row r="28" spans="1:8" x14ac:dyDescent="0.25">
      <c r="A28" s="34" t="s">
        <v>360</v>
      </c>
      <c r="B28" s="34" t="s">
        <v>361</v>
      </c>
      <c r="C28" s="44" t="s">
        <v>56</v>
      </c>
      <c r="D28" s="44">
        <f t="shared" si="0"/>
        <v>0</v>
      </c>
    </row>
    <row r="29" spans="1:8" x14ac:dyDescent="0.25">
      <c r="A29" s="34" t="s">
        <v>362</v>
      </c>
      <c r="B29" s="34" t="s">
        <v>363</v>
      </c>
      <c r="C29" s="44">
        <v>47</v>
      </c>
      <c r="D29" s="44">
        <f t="shared" si="0"/>
        <v>3.2900000000000005</v>
      </c>
    </row>
    <row r="30" spans="1:8" x14ac:dyDescent="0.25">
      <c r="A30" s="34" t="s">
        <v>364</v>
      </c>
      <c r="B30" s="34" t="s">
        <v>365</v>
      </c>
      <c r="C30" s="44">
        <v>17</v>
      </c>
      <c r="D30" s="44">
        <f t="shared" si="0"/>
        <v>1.1900000000000002</v>
      </c>
    </row>
    <row r="31" spans="1:8" x14ac:dyDescent="0.25">
      <c r="A31" s="34" t="s">
        <v>366</v>
      </c>
      <c r="B31" s="34" t="s">
        <v>367</v>
      </c>
      <c r="C31" s="44">
        <v>100</v>
      </c>
      <c r="D31" s="44">
        <f t="shared" si="0"/>
        <v>7.0000000000000009</v>
      </c>
    </row>
    <row r="32" spans="1:8" x14ac:dyDescent="0.25">
      <c r="A32" s="34" t="s">
        <v>368</v>
      </c>
      <c r="B32" s="34" t="s">
        <v>369</v>
      </c>
      <c r="C32" s="44">
        <v>18</v>
      </c>
      <c r="D32" s="44">
        <f t="shared" si="0"/>
        <v>1.2600000000000002</v>
      </c>
    </row>
    <row r="33" spans="1:4" x14ac:dyDescent="0.25">
      <c r="A33" s="34" t="s">
        <v>370</v>
      </c>
      <c r="B33" s="34" t="s">
        <v>371</v>
      </c>
      <c r="C33" s="44" t="s">
        <v>372</v>
      </c>
      <c r="D33" s="44">
        <f t="shared" si="0"/>
        <v>7.0000000000000009</v>
      </c>
    </row>
    <row r="34" spans="1:4" x14ac:dyDescent="0.25">
      <c r="A34" s="34" t="s">
        <v>373</v>
      </c>
      <c r="B34" s="34" t="s">
        <v>374</v>
      </c>
      <c r="C34" s="44">
        <v>15</v>
      </c>
      <c r="D34" s="44">
        <f t="shared" si="0"/>
        <v>1.05</v>
      </c>
    </row>
    <row r="35" spans="1:4" x14ac:dyDescent="0.25">
      <c r="A35" s="34" t="s">
        <v>375</v>
      </c>
      <c r="B35" s="34" t="s">
        <v>376</v>
      </c>
      <c r="C35" s="44" t="s">
        <v>377</v>
      </c>
      <c r="D35" s="44">
        <f t="shared" si="0"/>
        <v>7.0000000000000009</v>
      </c>
    </row>
    <row r="36" spans="1:4" x14ac:dyDescent="0.25">
      <c r="A36" s="34" t="s">
        <v>378</v>
      </c>
      <c r="B36" s="34" t="s">
        <v>379</v>
      </c>
      <c r="C36" s="44" t="s">
        <v>306</v>
      </c>
      <c r="D36" s="36">
        <f t="shared" si="0"/>
        <v>0</v>
      </c>
    </row>
    <row r="37" spans="1:4" x14ac:dyDescent="0.25">
      <c r="A37" s="34" t="s">
        <v>380</v>
      </c>
      <c r="B37" s="34" t="s">
        <v>381</v>
      </c>
      <c r="C37" s="44" t="s">
        <v>382</v>
      </c>
      <c r="D37" s="44">
        <f t="shared" si="0"/>
        <v>1.61</v>
      </c>
    </row>
    <row r="38" spans="1:4" x14ac:dyDescent="0.25">
      <c r="A38" s="34" t="s">
        <v>383</v>
      </c>
      <c r="B38" s="34" t="s">
        <v>384</v>
      </c>
      <c r="C38" s="44" t="s">
        <v>313</v>
      </c>
      <c r="D38" s="36">
        <f t="shared" si="0"/>
        <v>0</v>
      </c>
    </row>
    <row r="39" spans="1:4" x14ac:dyDescent="0.25">
      <c r="A39" s="34" t="s">
        <v>385</v>
      </c>
      <c r="B39" s="34" t="s">
        <v>386</v>
      </c>
      <c r="C39" s="44" t="s">
        <v>387</v>
      </c>
      <c r="D39" s="44">
        <f t="shared" si="0"/>
        <v>5.3900000000000006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I12" sqref="I12"/>
    </sheetView>
  </sheetViews>
  <sheetFormatPr defaultColWidth="9" defaultRowHeight="15" x14ac:dyDescent="0.25"/>
  <cols>
    <col min="1" max="1" width="18.875" style="33" customWidth="1"/>
    <col min="2" max="2" width="20.375" style="33" customWidth="1"/>
    <col min="3" max="3" width="30.125" style="33" customWidth="1"/>
    <col min="4" max="4" width="21.25" style="33" bestFit="1" customWidth="1"/>
    <col min="5" max="16384" width="9" style="33"/>
  </cols>
  <sheetData>
    <row r="1" spans="1:9" ht="18.75" x14ac:dyDescent="0.25">
      <c r="A1" s="32" t="s">
        <v>388</v>
      </c>
      <c r="B1" s="32"/>
      <c r="C1" s="32"/>
      <c r="D1" s="32"/>
    </row>
    <row r="2" spans="1:9" x14ac:dyDescent="0.25">
      <c r="A2" s="20" t="s">
        <v>0</v>
      </c>
      <c r="B2" s="20" t="s">
        <v>1</v>
      </c>
      <c r="C2" s="20" t="s">
        <v>2</v>
      </c>
      <c r="D2" s="20" t="s">
        <v>531</v>
      </c>
    </row>
    <row r="3" spans="1:9" x14ac:dyDescent="0.25">
      <c r="A3" s="34" t="s">
        <v>389</v>
      </c>
      <c r="B3" s="34" t="s">
        <v>390</v>
      </c>
      <c r="C3" s="44">
        <v>0</v>
      </c>
      <c r="D3" s="45">
        <f t="shared" ref="D3:D30" si="0">C3*0.07</f>
        <v>0</v>
      </c>
      <c r="H3" s="46"/>
      <c r="I3" s="46"/>
    </row>
    <row r="4" spans="1:9" x14ac:dyDescent="0.25">
      <c r="A4" s="34" t="s">
        <v>391</v>
      </c>
      <c r="B4" s="34" t="s">
        <v>392</v>
      </c>
      <c r="C4" s="44">
        <v>0</v>
      </c>
      <c r="D4" s="45">
        <f t="shared" si="0"/>
        <v>0</v>
      </c>
      <c r="H4" s="46"/>
      <c r="I4" s="46"/>
    </row>
    <row r="5" spans="1:9" x14ac:dyDescent="0.25">
      <c r="A5" s="34" t="s">
        <v>393</v>
      </c>
      <c r="B5" s="34" t="s">
        <v>394</v>
      </c>
      <c r="C5" s="44">
        <v>0</v>
      </c>
      <c r="D5" s="45">
        <f t="shared" si="0"/>
        <v>0</v>
      </c>
      <c r="H5" s="46"/>
      <c r="I5" s="46"/>
    </row>
    <row r="6" spans="1:9" x14ac:dyDescent="0.25">
      <c r="A6" s="34" t="s">
        <v>395</v>
      </c>
      <c r="B6" s="34" t="s">
        <v>396</v>
      </c>
      <c r="C6" s="44">
        <v>0</v>
      </c>
      <c r="D6" s="45">
        <f t="shared" si="0"/>
        <v>0</v>
      </c>
      <c r="H6" s="46"/>
      <c r="I6" s="46"/>
    </row>
    <row r="7" spans="1:9" x14ac:dyDescent="0.25">
      <c r="A7" s="34" t="s">
        <v>397</v>
      </c>
      <c r="B7" s="34" t="s">
        <v>398</v>
      </c>
      <c r="C7" s="44">
        <v>23</v>
      </c>
      <c r="D7" s="45">
        <f>C7*0.07</f>
        <v>1.61</v>
      </c>
      <c r="H7" s="46"/>
      <c r="I7" s="46"/>
    </row>
    <row r="8" spans="1:9" x14ac:dyDescent="0.25">
      <c r="A8" s="34" t="s">
        <v>399</v>
      </c>
      <c r="B8" s="34" t="s">
        <v>400</v>
      </c>
      <c r="C8" s="44">
        <v>95</v>
      </c>
      <c r="D8" s="45">
        <f t="shared" si="0"/>
        <v>6.65</v>
      </c>
      <c r="H8" s="46"/>
      <c r="I8" s="46"/>
    </row>
    <row r="9" spans="1:9" x14ac:dyDescent="0.25">
      <c r="A9" s="34" t="s">
        <v>401</v>
      </c>
      <c r="B9" s="34" t="s">
        <v>402</v>
      </c>
      <c r="C9" s="44">
        <v>0</v>
      </c>
      <c r="D9" s="45">
        <f t="shared" si="0"/>
        <v>0</v>
      </c>
      <c r="H9" s="46"/>
      <c r="I9" s="46"/>
    </row>
    <row r="10" spans="1:9" x14ac:dyDescent="0.25">
      <c r="A10" s="34" t="s">
        <v>403</v>
      </c>
      <c r="B10" s="34" t="s">
        <v>404</v>
      </c>
      <c r="C10" s="44">
        <v>0</v>
      </c>
      <c r="D10" s="45">
        <f t="shared" si="0"/>
        <v>0</v>
      </c>
      <c r="H10" s="46"/>
      <c r="I10" s="46"/>
    </row>
    <row r="11" spans="1:9" x14ac:dyDescent="0.25">
      <c r="A11" s="34" t="s">
        <v>405</v>
      </c>
      <c r="B11" s="34" t="s">
        <v>406</v>
      </c>
      <c r="C11" s="44">
        <v>71</v>
      </c>
      <c r="D11" s="45">
        <f t="shared" si="0"/>
        <v>4.9700000000000006</v>
      </c>
      <c r="H11" s="46"/>
      <c r="I11" s="46"/>
    </row>
    <row r="12" spans="1:9" x14ac:dyDescent="0.25">
      <c r="A12" s="34" t="s">
        <v>407</v>
      </c>
      <c r="B12" s="34" t="s">
        <v>408</v>
      </c>
      <c r="C12" s="44">
        <v>0</v>
      </c>
      <c r="D12" s="45">
        <f t="shared" si="0"/>
        <v>0</v>
      </c>
      <c r="H12" s="46"/>
      <c r="I12" s="46"/>
    </row>
    <row r="13" spans="1:9" x14ac:dyDescent="0.25">
      <c r="A13" s="34" t="s">
        <v>409</v>
      </c>
      <c r="B13" s="34" t="s">
        <v>410</v>
      </c>
      <c r="C13" s="44">
        <v>0</v>
      </c>
      <c r="D13" s="45">
        <f t="shared" si="0"/>
        <v>0</v>
      </c>
      <c r="H13" s="46"/>
      <c r="I13" s="46"/>
    </row>
    <row r="14" spans="1:9" x14ac:dyDescent="0.25">
      <c r="A14" s="34" t="s">
        <v>411</v>
      </c>
      <c r="B14" s="34" t="s">
        <v>412</v>
      </c>
      <c r="C14" s="44">
        <v>0</v>
      </c>
      <c r="D14" s="45">
        <f t="shared" si="0"/>
        <v>0</v>
      </c>
      <c r="H14" s="46"/>
      <c r="I14" s="46"/>
    </row>
    <row r="15" spans="1:9" x14ac:dyDescent="0.25">
      <c r="A15" s="34" t="s">
        <v>413</v>
      </c>
      <c r="B15" s="34" t="s">
        <v>414</v>
      </c>
      <c r="C15" s="44">
        <v>0</v>
      </c>
      <c r="D15" s="45">
        <f t="shared" si="0"/>
        <v>0</v>
      </c>
    </row>
    <row r="16" spans="1:9" x14ac:dyDescent="0.25">
      <c r="A16" s="34" t="s">
        <v>415</v>
      </c>
      <c r="B16" s="34" t="s">
        <v>416</v>
      </c>
      <c r="C16" s="44">
        <v>0</v>
      </c>
      <c r="D16" s="45">
        <f t="shared" si="0"/>
        <v>0</v>
      </c>
    </row>
    <row r="17" spans="1:4" x14ac:dyDescent="0.25">
      <c r="A17" s="34" t="s">
        <v>417</v>
      </c>
      <c r="B17" s="34" t="s">
        <v>418</v>
      </c>
      <c r="C17" s="44">
        <v>0</v>
      </c>
      <c r="D17" s="45">
        <f t="shared" si="0"/>
        <v>0</v>
      </c>
    </row>
    <row r="18" spans="1:4" x14ac:dyDescent="0.25">
      <c r="A18" s="34" t="s">
        <v>419</v>
      </c>
      <c r="B18" s="34" t="s">
        <v>420</v>
      </c>
      <c r="C18" s="44">
        <v>100</v>
      </c>
      <c r="D18" s="45">
        <f t="shared" si="0"/>
        <v>7.0000000000000009</v>
      </c>
    </row>
    <row r="19" spans="1:4" x14ac:dyDescent="0.25">
      <c r="A19" s="34" t="s">
        <v>421</v>
      </c>
      <c r="B19" s="34" t="s">
        <v>422</v>
      </c>
      <c r="C19" s="44">
        <v>20</v>
      </c>
      <c r="D19" s="45">
        <f t="shared" si="0"/>
        <v>1.4000000000000001</v>
      </c>
    </row>
    <row r="20" spans="1:4" x14ac:dyDescent="0.25">
      <c r="A20" s="34" t="s">
        <v>423</v>
      </c>
      <c r="B20" s="34" t="s">
        <v>424</v>
      </c>
      <c r="C20" s="44">
        <v>37</v>
      </c>
      <c r="D20" s="45">
        <f t="shared" si="0"/>
        <v>2.5900000000000003</v>
      </c>
    </row>
    <row r="21" spans="1:4" x14ac:dyDescent="0.25">
      <c r="A21" s="34" t="s">
        <v>425</v>
      </c>
      <c r="B21" s="34" t="s">
        <v>426</v>
      </c>
      <c r="C21" s="44">
        <v>0</v>
      </c>
      <c r="D21" s="45">
        <f t="shared" si="0"/>
        <v>0</v>
      </c>
    </row>
    <row r="22" spans="1:4" x14ac:dyDescent="0.25">
      <c r="A22" s="34" t="s">
        <v>427</v>
      </c>
      <c r="B22" s="34" t="s">
        <v>428</v>
      </c>
      <c r="C22" s="44">
        <v>0</v>
      </c>
      <c r="D22" s="45">
        <f t="shared" si="0"/>
        <v>0</v>
      </c>
    </row>
    <row r="23" spans="1:4" x14ac:dyDescent="0.25">
      <c r="A23" s="34" t="s">
        <v>429</v>
      </c>
      <c r="B23" s="34" t="s">
        <v>430</v>
      </c>
      <c r="C23" s="44">
        <v>19</v>
      </c>
      <c r="D23" s="45">
        <f t="shared" si="0"/>
        <v>1.33</v>
      </c>
    </row>
    <row r="24" spans="1:4" x14ac:dyDescent="0.25">
      <c r="A24" s="34" t="s">
        <v>431</v>
      </c>
      <c r="B24" s="34" t="s">
        <v>432</v>
      </c>
      <c r="C24" s="44">
        <v>19</v>
      </c>
      <c r="D24" s="45">
        <f t="shared" si="0"/>
        <v>1.33</v>
      </c>
    </row>
    <row r="25" spans="1:4" x14ac:dyDescent="0.25">
      <c r="A25" s="34" t="s">
        <v>433</v>
      </c>
      <c r="B25" s="34" t="s">
        <v>434</v>
      </c>
      <c r="C25" s="33">
        <v>0</v>
      </c>
      <c r="D25" s="33">
        <f t="shared" si="0"/>
        <v>0</v>
      </c>
    </row>
    <row r="26" spans="1:4" x14ac:dyDescent="0.25">
      <c r="A26" s="34" t="s">
        <v>435</v>
      </c>
      <c r="B26" s="34" t="s">
        <v>436</v>
      </c>
      <c r="C26" s="44">
        <v>19</v>
      </c>
      <c r="D26" s="45">
        <f>C26*0.07</f>
        <v>1.33</v>
      </c>
    </row>
    <row r="27" spans="1:4" x14ac:dyDescent="0.25">
      <c r="A27" s="34" t="s">
        <v>437</v>
      </c>
      <c r="B27" s="34" t="s">
        <v>438</v>
      </c>
      <c r="C27" s="44">
        <v>0</v>
      </c>
      <c r="D27" s="45">
        <f t="shared" si="0"/>
        <v>0</v>
      </c>
    </row>
    <row r="28" spans="1:4" x14ac:dyDescent="0.25">
      <c r="A28" s="34" t="s">
        <v>439</v>
      </c>
      <c r="B28" s="34" t="s">
        <v>440</v>
      </c>
      <c r="C28" s="44">
        <v>77</v>
      </c>
      <c r="D28" s="45">
        <f t="shared" si="0"/>
        <v>5.3900000000000006</v>
      </c>
    </row>
    <row r="29" spans="1:4" x14ac:dyDescent="0.25">
      <c r="A29" s="34" t="s">
        <v>441</v>
      </c>
      <c r="B29" s="34" t="s">
        <v>442</v>
      </c>
      <c r="C29" s="44">
        <v>59</v>
      </c>
      <c r="D29" s="45">
        <f t="shared" si="0"/>
        <v>4.1300000000000008</v>
      </c>
    </row>
    <row r="30" spans="1:4" x14ac:dyDescent="0.25">
      <c r="A30" s="34" t="s">
        <v>443</v>
      </c>
      <c r="B30" s="34" t="s">
        <v>444</v>
      </c>
      <c r="C30" s="44">
        <v>0</v>
      </c>
      <c r="D30" s="45">
        <f t="shared" si="0"/>
        <v>0</v>
      </c>
    </row>
    <row r="31" spans="1:4" x14ac:dyDescent="0.25">
      <c r="A31" s="34" t="s">
        <v>445</v>
      </c>
      <c r="B31" s="34" t="s">
        <v>446</v>
      </c>
      <c r="C31" s="44">
        <v>12</v>
      </c>
      <c r="D31" s="45">
        <f>C31*0.07</f>
        <v>0.84000000000000008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F9" sqref="F9"/>
    </sheetView>
  </sheetViews>
  <sheetFormatPr defaultColWidth="27.25" defaultRowHeight="15" x14ac:dyDescent="0.2"/>
  <cols>
    <col min="1" max="1" width="20.5" style="19" customWidth="1"/>
    <col min="2" max="2" width="19.5" style="19" customWidth="1"/>
    <col min="3" max="3" width="27.25" style="5"/>
    <col min="4" max="4" width="22.25" style="9" customWidth="1"/>
    <col min="5" max="16384" width="27.25" style="19"/>
  </cols>
  <sheetData>
    <row r="1" spans="1:7" ht="19.5" x14ac:dyDescent="0.3">
      <c r="A1" s="16" t="s">
        <v>447</v>
      </c>
      <c r="B1" s="16"/>
      <c r="C1" s="16"/>
      <c r="D1" s="16"/>
    </row>
    <row r="2" spans="1:7" s="21" customFormat="1" x14ac:dyDescent="0.25">
      <c r="A2" s="20" t="s">
        <v>0</v>
      </c>
      <c r="B2" s="20" t="s">
        <v>1</v>
      </c>
      <c r="C2" s="3" t="s">
        <v>448</v>
      </c>
      <c r="D2" s="7" t="s">
        <v>530</v>
      </c>
    </row>
    <row r="3" spans="1:7" x14ac:dyDescent="0.25">
      <c r="A3" s="27" t="s">
        <v>449</v>
      </c>
      <c r="B3" s="27" t="s">
        <v>450</v>
      </c>
      <c r="C3" s="29" t="s">
        <v>56</v>
      </c>
      <c r="D3" s="8">
        <f t="shared" ref="D3:D33" si="0">C3*0.07</f>
        <v>0</v>
      </c>
      <c r="F3" s="22"/>
      <c r="G3" s="23"/>
    </row>
    <row r="4" spans="1:7" x14ac:dyDescent="0.25">
      <c r="A4" s="27" t="s">
        <v>451</v>
      </c>
      <c r="B4" s="27" t="s">
        <v>452</v>
      </c>
      <c r="C4" s="29" t="s">
        <v>453</v>
      </c>
      <c r="D4" s="8">
        <f t="shared" si="0"/>
        <v>0</v>
      </c>
      <c r="F4" s="22"/>
      <c r="G4" s="22"/>
    </row>
    <row r="5" spans="1:7" x14ac:dyDescent="0.25">
      <c r="A5" s="27" t="s">
        <v>454</v>
      </c>
      <c r="B5" s="27" t="s">
        <v>455</v>
      </c>
      <c r="C5" s="29" t="s">
        <v>456</v>
      </c>
      <c r="D5" s="8">
        <f t="shared" si="0"/>
        <v>0</v>
      </c>
      <c r="F5" s="22"/>
      <c r="G5" s="23"/>
    </row>
    <row r="6" spans="1:7" x14ac:dyDescent="0.25">
      <c r="A6" s="27" t="s">
        <v>457</v>
      </c>
      <c r="B6" s="27" t="s">
        <v>458</v>
      </c>
      <c r="C6" s="29" t="s">
        <v>56</v>
      </c>
      <c r="D6" s="8">
        <f t="shared" si="0"/>
        <v>0</v>
      </c>
      <c r="F6" s="22"/>
      <c r="G6" s="23"/>
    </row>
    <row r="7" spans="1:7" x14ac:dyDescent="0.25">
      <c r="A7" s="27" t="s">
        <v>459</v>
      </c>
      <c r="B7" s="27" t="s">
        <v>460</v>
      </c>
      <c r="C7" s="29" t="s">
        <v>313</v>
      </c>
      <c r="D7" s="8">
        <f t="shared" si="0"/>
        <v>0</v>
      </c>
      <c r="F7" s="22"/>
      <c r="G7" s="23"/>
    </row>
    <row r="8" spans="1:7" x14ac:dyDescent="0.25">
      <c r="A8" s="27" t="s">
        <v>461</v>
      </c>
      <c r="B8" s="27" t="s">
        <v>462</v>
      </c>
      <c r="C8" s="6" t="s">
        <v>463</v>
      </c>
      <c r="D8" s="8">
        <f>C8*0.07</f>
        <v>1.4700000000000002</v>
      </c>
      <c r="F8" s="22"/>
      <c r="G8" s="23"/>
    </row>
    <row r="9" spans="1:7" x14ac:dyDescent="0.25">
      <c r="A9" s="27" t="s">
        <v>464</v>
      </c>
      <c r="B9" s="27" t="s">
        <v>465</v>
      </c>
      <c r="C9" s="6" t="s">
        <v>466</v>
      </c>
      <c r="D9" s="8">
        <f t="shared" si="0"/>
        <v>1.9250000000000003</v>
      </c>
      <c r="F9" s="22"/>
      <c r="G9" s="23"/>
    </row>
    <row r="10" spans="1:7" x14ac:dyDescent="0.25">
      <c r="A10" s="27" t="s">
        <v>467</v>
      </c>
      <c r="B10" s="27" t="s">
        <v>468</v>
      </c>
      <c r="C10" s="6">
        <v>100</v>
      </c>
      <c r="D10" s="8">
        <f t="shared" si="0"/>
        <v>7.0000000000000009</v>
      </c>
      <c r="F10" s="22"/>
      <c r="G10" s="23"/>
    </row>
    <row r="11" spans="1:7" x14ac:dyDescent="0.25">
      <c r="A11" s="27" t="s">
        <v>469</v>
      </c>
      <c r="B11" s="27" t="s">
        <v>470</v>
      </c>
      <c r="C11" s="6">
        <v>89</v>
      </c>
      <c r="D11" s="8">
        <f t="shared" si="0"/>
        <v>6.23</v>
      </c>
      <c r="F11" s="22"/>
      <c r="G11" s="22"/>
    </row>
    <row r="12" spans="1:7" x14ac:dyDescent="0.25">
      <c r="A12" s="27" t="s">
        <v>471</v>
      </c>
      <c r="B12" s="27" t="s">
        <v>472</v>
      </c>
      <c r="C12" s="29" t="s">
        <v>456</v>
      </c>
      <c r="D12" s="8">
        <f t="shared" si="0"/>
        <v>0</v>
      </c>
      <c r="F12" s="22"/>
      <c r="G12" s="22"/>
    </row>
    <row r="13" spans="1:7" x14ac:dyDescent="0.25">
      <c r="A13" s="27" t="s">
        <v>473</v>
      </c>
      <c r="B13" s="27" t="s">
        <v>474</v>
      </c>
      <c r="C13" s="29" t="s">
        <v>456</v>
      </c>
      <c r="D13" s="8">
        <f t="shared" si="0"/>
        <v>0</v>
      </c>
      <c r="F13" s="22"/>
      <c r="G13" s="22"/>
    </row>
    <row r="14" spans="1:7" x14ac:dyDescent="0.25">
      <c r="A14" s="27" t="s">
        <v>475</v>
      </c>
      <c r="B14" s="27" t="s">
        <v>476</v>
      </c>
      <c r="C14" s="6" t="s">
        <v>477</v>
      </c>
      <c r="D14" s="8">
        <f t="shared" si="0"/>
        <v>6.65</v>
      </c>
      <c r="F14" s="22"/>
      <c r="G14" s="23"/>
    </row>
    <row r="15" spans="1:7" x14ac:dyDescent="0.25">
      <c r="A15" s="27" t="s">
        <v>478</v>
      </c>
      <c r="B15" s="27" t="s">
        <v>479</v>
      </c>
      <c r="C15" s="6" t="s">
        <v>480</v>
      </c>
      <c r="D15" s="8">
        <f t="shared" si="0"/>
        <v>7.0000000000000009</v>
      </c>
      <c r="F15" s="22"/>
      <c r="G15" s="22"/>
    </row>
    <row r="16" spans="1:7" x14ac:dyDescent="0.25">
      <c r="A16" s="27" t="s">
        <v>481</v>
      </c>
      <c r="B16" s="27" t="s">
        <v>482</v>
      </c>
      <c r="C16" s="6" t="s">
        <v>483</v>
      </c>
      <c r="D16" s="8">
        <f t="shared" si="0"/>
        <v>1.1200000000000001</v>
      </c>
      <c r="F16" s="22"/>
      <c r="G16" s="22"/>
    </row>
    <row r="17" spans="1:9" x14ac:dyDescent="0.25">
      <c r="A17" s="27" t="s">
        <v>484</v>
      </c>
      <c r="B17" s="27" t="s">
        <v>485</v>
      </c>
      <c r="C17" s="6" t="s">
        <v>486</v>
      </c>
      <c r="D17" s="8">
        <f t="shared" si="0"/>
        <v>7.0000000000000009</v>
      </c>
      <c r="F17" s="22"/>
      <c r="G17" s="22"/>
    </row>
    <row r="18" spans="1:9" x14ac:dyDescent="0.25">
      <c r="A18" s="27" t="s">
        <v>487</v>
      </c>
      <c r="B18" s="27" t="s">
        <v>488</v>
      </c>
      <c r="C18" s="6" t="s">
        <v>489</v>
      </c>
      <c r="D18" s="8">
        <f t="shared" si="0"/>
        <v>1.1200000000000001</v>
      </c>
      <c r="F18" s="22"/>
      <c r="G18" s="22"/>
    </row>
    <row r="19" spans="1:9" x14ac:dyDescent="0.25">
      <c r="A19" s="27" t="s">
        <v>490</v>
      </c>
      <c r="B19" s="27" t="s">
        <v>491</v>
      </c>
      <c r="C19" s="29" t="s">
        <v>313</v>
      </c>
      <c r="D19" s="8">
        <f t="shared" si="0"/>
        <v>0</v>
      </c>
      <c r="F19" s="22"/>
      <c r="G19" s="22"/>
    </row>
    <row r="20" spans="1:9" x14ac:dyDescent="0.25">
      <c r="A20" s="27" t="s">
        <v>492</v>
      </c>
      <c r="B20" s="27" t="s">
        <v>493</v>
      </c>
      <c r="C20" s="6" t="s">
        <v>494</v>
      </c>
      <c r="D20" s="8">
        <f t="shared" si="0"/>
        <v>5.2500000000000009</v>
      </c>
      <c r="F20" s="22"/>
      <c r="G20" s="22"/>
    </row>
    <row r="21" spans="1:9" x14ac:dyDescent="0.25">
      <c r="A21" s="27" t="s">
        <v>495</v>
      </c>
      <c r="B21" s="27" t="s">
        <v>496</v>
      </c>
      <c r="C21" s="6" t="s">
        <v>497</v>
      </c>
      <c r="D21" s="8">
        <f t="shared" si="0"/>
        <v>2.0300000000000002</v>
      </c>
      <c r="F21" s="22"/>
      <c r="G21" s="22"/>
      <c r="H21" s="6"/>
      <c r="I21" s="8"/>
    </row>
    <row r="22" spans="1:9" x14ac:dyDescent="0.25">
      <c r="A22" s="27" t="s">
        <v>498</v>
      </c>
      <c r="B22" s="27" t="s">
        <v>499</v>
      </c>
      <c r="C22" s="6" t="s">
        <v>500</v>
      </c>
      <c r="D22" s="8">
        <f t="shared" si="0"/>
        <v>3.7100000000000004</v>
      </c>
      <c r="F22" s="22"/>
      <c r="G22" s="22"/>
      <c r="H22" s="6"/>
      <c r="I22" s="8"/>
    </row>
    <row r="23" spans="1:9" x14ac:dyDescent="0.25">
      <c r="A23" s="27" t="s">
        <v>501</v>
      </c>
      <c r="B23" s="27" t="s">
        <v>502</v>
      </c>
      <c r="C23" s="6" t="s">
        <v>503</v>
      </c>
      <c r="D23" s="8">
        <f t="shared" si="0"/>
        <v>2.2400000000000002</v>
      </c>
      <c r="F23" s="22"/>
      <c r="G23" s="22"/>
      <c r="H23" s="6"/>
      <c r="I23" s="8"/>
    </row>
    <row r="24" spans="1:9" x14ac:dyDescent="0.25">
      <c r="A24" s="27" t="s">
        <v>504</v>
      </c>
      <c r="B24" s="27" t="s">
        <v>505</v>
      </c>
      <c r="C24" s="6" t="s">
        <v>506</v>
      </c>
      <c r="D24" s="8">
        <f t="shared" si="0"/>
        <v>2.9400000000000004</v>
      </c>
      <c r="F24" s="22"/>
      <c r="G24" s="22"/>
      <c r="H24" s="6"/>
      <c r="I24" s="8"/>
    </row>
    <row r="25" spans="1:9" x14ac:dyDescent="0.25">
      <c r="A25" s="22" t="s">
        <v>507</v>
      </c>
      <c r="B25" s="22" t="s">
        <v>508</v>
      </c>
      <c r="C25" s="6" t="s">
        <v>43</v>
      </c>
      <c r="D25" s="8">
        <f t="shared" si="0"/>
        <v>7.0000000000000009</v>
      </c>
    </row>
    <row r="26" spans="1:9" x14ac:dyDescent="0.25">
      <c r="A26" s="22" t="s">
        <v>509</v>
      </c>
      <c r="B26" s="22" t="s">
        <v>510</v>
      </c>
      <c r="C26" s="6" t="s">
        <v>511</v>
      </c>
      <c r="D26" s="8">
        <f t="shared" si="0"/>
        <v>2.4500000000000002</v>
      </c>
    </row>
    <row r="27" spans="1:9" x14ac:dyDescent="0.25">
      <c r="A27" s="22" t="s">
        <v>512</v>
      </c>
      <c r="B27" s="22" t="s">
        <v>513</v>
      </c>
      <c r="C27" s="6" t="s">
        <v>43</v>
      </c>
      <c r="D27" s="8">
        <f t="shared" si="0"/>
        <v>7.0000000000000009</v>
      </c>
    </row>
    <row r="28" spans="1:9" x14ac:dyDescent="0.25">
      <c r="A28" s="22" t="s">
        <v>514</v>
      </c>
      <c r="B28" s="22" t="s">
        <v>515</v>
      </c>
      <c r="C28" s="6" t="s">
        <v>516</v>
      </c>
      <c r="D28" s="8">
        <f t="shared" si="0"/>
        <v>3.2900000000000005</v>
      </c>
    </row>
    <row r="29" spans="1:9" x14ac:dyDescent="0.25">
      <c r="A29" s="22" t="s">
        <v>517</v>
      </c>
      <c r="B29" s="22" t="s">
        <v>518</v>
      </c>
      <c r="C29" s="30" t="s">
        <v>456</v>
      </c>
      <c r="D29" s="8">
        <f t="shared" si="0"/>
        <v>0</v>
      </c>
    </row>
    <row r="30" spans="1:9" x14ac:dyDescent="0.25">
      <c r="A30" s="22" t="s">
        <v>519</v>
      </c>
      <c r="B30" s="22" t="s">
        <v>520</v>
      </c>
      <c r="C30" s="6">
        <v>27</v>
      </c>
      <c r="D30" s="8">
        <f t="shared" si="0"/>
        <v>1.8900000000000001</v>
      </c>
    </row>
    <row r="31" spans="1:9" x14ac:dyDescent="0.25">
      <c r="A31" s="52" t="s">
        <v>521</v>
      </c>
      <c r="B31" s="52" t="s">
        <v>522</v>
      </c>
      <c r="C31" s="6" t="s">
        <v>377</v>
      </c>
      <c r="D31" s="8">
        <f t="shared" si="0"/>
        <v>7.0000000000000009</v>
      </c>
    </row>
    <row r="32" spans="1:9" x14ac:dyDescent="0.25">
      <c r="A32" s="52" t="s">
        <v>523</v>
      </c>
      <c r="B32" s="52" t="s">
        <v>524</v>
      </c>
      <c r="C32" s="6" t="s">
        <v>525</v>
      </c>
      <c r="D32" s="8">
        <f t="shared" si="0"/>
        <v>3.6400000000000006</v>
      </c>
    </row>
    <row r="33" spans="1:4" x14ac:dyDescent="0.25">
      <c r="A33" s="52" t="s">
        <v>526</v>
      </c>
      <c r="B33" s="52" t="s">
        <v>527</v>
      </c>
      <c r="C33" s="6" t="s">
        <v>382</v>
      </c>
      <c r="D33" s="8">
        <f t="shared" si="0"/>
        <v>1.61</v>
      </c>
    </row>
    <row r="34" spans="1:4" x14ac:dyDescent="0.25">
      <c r="A34" s="52" t="s">
        <v>528</v>
      </c>
      <c r="B34" s="52" t="s">
        <v>529</v>
      </c>
      <c r="C34" s="30" t="s">
        <v>313</v>
      </c>
      <c r="D34" s="8">
        <v>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E1" sqref="E1"/>
    </sheetView>
  </sheetViews>
  <sheetFormatPr defaultColWidth="27.25" defaultRowHeight="15" x14ac:dyDescent="0.2"/>
  <cols>
    <col min="1" max="1" width="20.5" style="27" customWidth="1"/>
    <col min="2" max="2" width="19.5" style="27" customWidth="1"/>
    <col min="3" max="3" width="27.25" style="5"/>
    <col min="4" max="4" width="22.25" style="9" customWidth="1"/>
    <col min="5" max="16384" width="27.25" style="19"/>
  </cols>
  <sheetData>
    <row r="1" spans="1:4" ht="19.5" x14ac:dyDescent="0.3">
      <c r="A1" s="16" t="s">
        <v>532</v>
      </c>
      <c r="B1" s="16"/>
      <c r="C1" s="16"/>
      <c r="D1" s="16"/>
    </row>
    <row r="2" spans="1:4" s="21" customFormat="1" x14ac:dyDescent="0.25">
      <c r="A2" s="10" t="s">
        <v>0</v>
      </c>
      <c r="B2" s="10" t="s">
        <v>1</v>
      </c>
      <c r="C2" s="3" t="s">
        <v>2</v>
      </c>
      <c r="D2" s="7" t="s">
        <v>103</v>
      </c>
    </row>
    <row r="3" spans="1:4" x14ac:dyDescent="0.2">
      <c r="A3" s="11" t="s">
        <v>533</v>
      </c>
      <c r="B3" s="12" t="s">
        <v>534</v>
      </c>
      <c r="C3" s="6" t="s">
        <v>56</v>
      </c>
      <c r="D3" s="8">
        <f>C3*0.07</f>
        <v>0</v>
      </c>
    </row>
    <row r="4" spans="1:4" x14ac:dyDescent="0.2">
      <c r="A4" s="11" t="s">
        <v>535</v>
      </c>
      <c r="B4" s="11" t="s">
        <v>536</v>
      </c>
      <c r="C4" s="6" t="s">
        <v>537</v>
      </c>
      <c r="D4" s="8">
        <f t="shared" ref="D4:D33" si="0">C4*0.07</f>
        <v>0.35000000000000003</v>
      </c>
    </row>
    <row r="5" spans="1:4" x14ac:dyDescent="0.2">
      <c r="A5" s="11" t="s">
        <v>538</v>
      </c>
      <c r="B5" s="12" t="s">
        <v>539</v>
      </c>
      <c r="C5" s="6" t="s">
        <v>56</v>
      </c>
      <c r="D5" s="8">
        <f t="shared" si="0"/>
        <v>0</v>
      </c>
    </row>
    <row r="6" spans="1:4" x14ac:dyDescent="0.2">
      <c r="A6" s="11" t="s">
        <v>540</v>
      </c>
      <c r="B6" s="12" t="s">
        <v>541</v>
      </c>
      <c r="C6" s="6" t="s">
        <v>542</v>
      </c>
      <c r="D6" s="8">
        <f t="shared" si="0"/>
        <v>3.1500000000000004</v>
      </c>
    </row>
    <row r="7" spans="1:4" x14ac:dyDescent="0.2">
      <c r="A7" s="11" t="s">
        <v>543</v>
      </c>
      <c r="B7" s="12" t="s">
        <v>544</v>
      </c>
      <c r="C7" s="6" t="s">
        <v>56</v>
      </c>
      <c r="D7" s="8">
        <f t="shared" si="0"/>
        <v>0</v>
      </c>
    </row>
    <row r="8" spans="1:4" x14ac:dyDescent="0.2">
      <c r="A8" s="11" t="s">
        <v>545</v>
      </c>
      <c r="B8" s="12" t="s">
        <v>546</v>
      </c>
      <c r="C8" s="6" t="s">
        <v>56</v>
      </c>
      <c r="D8" s="8">
        <f t="shared" si="0"/>
        <v>0</v>
      </c>
    </row>
    <row r="9" spans="1:4" x14ac:dyDescent="0.2">
      <c r="A9" s="11" t="s">
        <v>547</v>
      </c>
      <c r="B9" s="12" t="s">
        <v>548</v>
      </c>
      <c r="C9" s="6" t="s">
        <v>56</v>
      </c>
      <c r="D9" s="8">
        <f t="shared" si="0"/>
        <v>0</v>
      </c>
    </row>
    <row r="10" spans="1:4" x14ac:dyDescent="0.2">
      <c r="A10" s="11" t="s">
        <v>549</v>
      </c>
      <c r="B10" s="12" t="s">
        <v>550</v>
      </c>
      <c r="C10" s="6" t="s">
        <v>56</v>
      </c>
      <c r="D10" s="8">
        <f t="shared" si="0"/>
        <v>0</v>
      </c>
    </row>
    <row r="11" spans="1:4" x14ac:dyDescent="0.2">
      <c r="A11" s="11" t="s">
        <v>551</v>
      </c>
      <c r="B11" s="11" t="s">
        <v>552</v>
      </c>
      <c r="C11" s="6" t="s">
        <v>56</v>
      </c>
      <c r="D11" s="8">
        <f t="shared" si="0"/>
        <v>0</v>
      </c>
    </row>
    <row r="12" spans="1:4" x14ac:dyDescent="0.2">
      <c r="A12" s="11" t="s">
        <v>553</v>
      </c>
      <c r="B12" s="11" t="s">
        <v>554</v>
      </c>
      <c r="C12" s="6" t="s">
        <v>56</v>
      </c>
      <c r="D12" s="8">
        <f t="shared" si="0"/>
        <v>0</v>
      </c>
    </row>
    <row r="13" spans="1:4" x14ac:dyDescent="0.2">
      <c r="A13" s="11" t="s">
        <v>555</v>
      </c>
      <c r="B13" s="11" t="s">
        <v>556</v>
      </c>
      <c r="C13" s="6" t="s">
        <v>56</v>
      </c>
      <c r="D13" s="8">
        <f t="shared" si="0"/>
        <v>0</v>
      </c>
    </row>
    <row r="14" spans="1:4" x14ac:dyDescent="0.2">
      <c r="A14" s="11" t="s">
        <v>557</v>
      </c>
      <c r="B14" s="12" t="s">
        <v>558</v>
      </c>
      <c r="C14" s="6" t="s">
        <v>559</v>
      </c>
      <c r="D14" s="8">
        <f t="shared" si="0"/>
        <v>5.0400000000000009</v>
      </c>
    </row>
    <row r="15" spans="1:4" x14ac:dyDescent="0.2">
      <c r="A15" s="11" t="s">
        <v>560</v>
      </c>
      <c r="B15" s="11" t="s">
        <v>561</v>
      </c>
      <c r="C15" s="6" t="s">
        <v>377</v>
      </c>
      <c r="D15" s="8">
        <f t="shared" si="0"/>
        <v>7.0000000000000009</v>
      </c>
    </row>
    <row r="16" spans="1:4" x14ac:dyDescent="0.2">
      <c r="A16" s="11" t="s">
        <v>562</v>
      </c>
      <c r="B16" s="11" t="s">
        <v>563</v>
      </c>
      <c r="C16" s="6" t="s">
        <v>564</v>
      </c>
      <c r="D16" s="8">
        <f t="shared" si="0"/>
        <v>4.0950000000000006</v>
      </c>
    </row>
    <row r="17" spans="1:4" x14ac:dyDescent="0.2">
      <c r="A17" s="11" t="s">
        <v>565</v>
      </c>
      <c r="B17" s="11" t="s">
        <v>566</v>
      </c>
      <c r="C17" s="6" t="s">
        <v>567</v>
      </c>
      <c r="D17" s="8">
        <f t="shared" si="0"/>
        <v>6.7900000000000009</v>
      </c>
    </row>
    <row r="18" spans="1:4" x14ac:dyDescent="0.2">
      <c r="A18" s="11" t="s">
        <v>568</v>
      </c>
      <c r="B18" s="11" t="s">
        <v>569</v>
      </c>
      <c r="C18" s="6" t="s">
        <v>570</v>
      </c>
      <c r="D18" s="8">
        <f t="shared" si="0"/>
        <v>4.7600000000000007</v>
      </c>
    </row>
    <row r="19" spans="1:4" x14ac:dyDescent="0.2">
      <c r="A19" s="11" t="s">
        <v>571</v>
      </c>
      <c r="B19" s="11" t="s">
        <v>572</v>
      </c>
      <c r="C19" s="6" t="s">
        <v>377</v>
      </c>
      <c r="D19" s="8">
        <f t="shared" si="0"/>
        <v>7.0000000000000009</v>
      </c>
    </row>
    <row r="20" spans="1:4" x14ac:dyDescent="0.2">
      <c r="A20" s="11" t="s">
        <v>573</v>
      </c>
      <c r="B20" s="11" t="s">
        <v>574</v>
      </c>
      <c r="C20" s="6" t="s">
        <v>575</v>
      </c>
      <c r="D20" s="8">
        <f t="shared" si="0"/>
        <v>2.1</v>
      </c>
    </row>
    <row r="21" spans="1:4" x14ac:dyDescent="0.2">
      <c r="A21" s="11" t="s">
        <v>576</v>
      </c>
      <c r="B21" s="11" t="s">
        <v>577</v>
      </c>
      <c r="C21" s="6" t="s">
        <v>578</v>
      </c>
      <c r="D21" s="8">
        <f t="shared" si="0"/>
        <v>2.2400000000000002</v>
      </c>
    </row>
    <row r="22" spans="1:4" x14ac:dyDescent="0.2">
      <c r="A22" s="11" t="s">
        <v>579</v>
      </c>
      <c r="B22" s="11" t="s">
        <v>580</v>
      </c>
      <c r="C22" s="6" t="s">
        <v>581</v>
      </c>
      <c r="D22" s="8">
        <f t="shared" si="0"/>
        <v>3.99</v>
      </c>
    </row>
    <row r="23" spans="1:4" x14ac:dyDescent="0.2">
      <c r="A23" s="11" t="s">
        <v>582</v>
      </c>
      <c r="B23" s="11" t="s">
        <v>583</v>
      </c>
      <c r="C23" s="6" t="s">
        <v>567</v>
      </c>
      <c r="D23" s="8">
        <f t="shared" si="0"/>
        <v>6.7900000000000009</v>
      </c>
    </row>
    <row r="24" spans="1:4" x14ac:dyDescent="0.2">
      <c r="A24" s="11" t="s">
        <v>584</v>
      </c>
      <c r="B24" s="11" t="s">
        <v>585</v>
      </c>
      <c r="C24" s="6" t="s">
        <v>537</v>
      </c>
      <c r="D24" s="8">
        <f t="shared" si="0"/>
        <v>0.35000000000000003</v>
      </c>
    </row>
    <row r="25" spans="1:4" x14ac:dyDescent="0.25">
      <c r="A25" s="11" t="s">
        <v>586</v>
      </c>
      <c r="B25" s="11" t="s">
        <v>587</v>
      </c>
      <c r="C25" s="30" t="s">
        <v>588</v>
      </c>
      <c r="D25" s="8">
        <f t="shared" si="0"/>
        <v>1.54</v>
      </c>
    </row>
    <row r="26" spans="1:4" x14ac:dyDescent="0.25">
      <c r="A26" s="11" t="s">
        <v>589</v>
      </c>
      <c r="B26" s="11" t="s">
        <v>590</v>
      </c>
      <c r="C26" s="30" t="s">
        <v>591</v>
      </c>
      <c r="D26" s="8">
        <f t="shared" si="0"/>
        <v>1.2600000000000002</v>
      </c>
    </row>
    <row r="27" spans="1:4" x14ac:dyDescent="0.25">
      <c r="A27" s="11" t="s">
        <v>592</v>
      </c>
      <c r="B27" s="11" t="s">
        <v>593</v>
      </c>
      <c r="C27" s="30" t="s">
        <v>594</v>
      </c>
      <c r="D27" s="8">
        <f t="shared" si="0"/>
        <v>1.7500000000000002</v>
      </c>
    </row>
    <row r="28" spans="1:4" x14ac:dyDescent="0.25">
      <c r="A28" s="11" t="s">
        <v>595</v>
      </c>
      <c r="B28" s="11" t="s">
        <v>596</v>
      </c>
      <c r="C28" s="30" t="s">
        <v>597</v>
      </c>
      <c r="D28" s="8">
        <f t="shared" si="0"/>
        <v>2.31</v>
      </c>
    </row>
    <row r="29" spans="1:4" x14ac:dyDescent="0.25">
      <c r="A29" s="11" t="s">
        <v>598</v>
      </c>
      <c r="B29" s="11" t="s">
        <v>599</v>
      </c>
      <c r="C29" s="30" t="s">
        <v>600</v>
      </c>
      <c r="D29" s="8">
        <f t="shared" si="0"/>
        <v>0.70000000000000007</v>
      </c>
    </row>
    <row r="30" spans="1:4" x14ac:dyDescent="0.25">
      <c r="A30" s="11" t="s">
        <v>601</v>
      </c>
      <c r="B30" s="11" t="s">
        <v>602</v>
      </c>
      <c r="C30" s="30" t="s">
        <v>603</v>
      </c>
      <c r="D30" s="8">
        <f t="shared" si="0"/>
        <v>0.98000000000000009</v>
      </c>
    </row>
    <row r="31" spans="1:4" x14ac:dyDescent="0.25">
      <c r="A31" s="13" t="s">
        <v>604</v>
      </c>
      <c r="B31" s="13" t="s">
        <v>605</v>
      </c>
      <c r="C31" s="30" t="s">
        <v>56</v>
      </c>
      <c r="D31" s="8">
        <f t="shared" si="0"/>
        <v>0</v>
      </c>
    </row>
    <row r="32" spans="1:4" x14ac:dyDescent="0.25">
      <c r="A32" s="13" t="s">
        <v>606</v>
      </c>
      <c r="B32" s="13" t="s">
        <v>607</v>
      </c>
      <c r="C32" s="30" t="s">
        <v>608</v>
      </c>
      <c r="D32" s="8">
        <f t="shared" si="0"/>
        <v>5.8100000000000005</v>
      </c>
    </row>
    <row r="33" spans="1:4" x14ac:dyDescent="0.25">
      <c r="A33" s="13" t="s">
        <v>609</v>
      </c>
      <c r="B33" s="13" t="s">
        <v>610</v>
      </c>
      <c r="C33" s="30" t="s">
        <v>377</v>
      </c>
      <c r="D33" s="8">
        <f t="shared" si="0"/>
        <v>7.0000000000000009</v>
      </c>
    </row>
    <row r="34" spans="1:4" x14ac:dyDescent="0.25">
      <c r="A34" s="13"/>
      <c r="B34" s="13"/>
      <c r="C34" s="4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计创18</vt:lpstr>
      <vt:lpstr>计算机18-1</vt:lpstr>
      <vt:lpstr>计算机18-2</vt:lpstr>
      <vt:lpstr>数媒18-1</vt:lpstr>
      <vt:lpstr>数媒18-2</vt:lpstr>
      <vt:lpstr>网工18</vt:lpstr>
      <vt:lpstr>物联网18</vt:lpstr>
      <vt:lpstr>信息18-1</vt:lpstr>
      <vt:lpstr>信息18-2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LYT</cp:lastModifiedBy>
  <dcterms:created xsi:type="dcterms:W3CDTF">2021-09-14T00:30:21Z</dcterms:created>
  <dcterms:modified xsi:type="dcterms:W3CDTF">2021-10-10T00:50:12Z</dcterms:modified>
</cp:coreProperties>
</file>