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11700" windowHeight="8550" firstSheet="1" activeTab="2"/>
  </bookViews>
  <sheets>
    <sheet name="信息管理与信息系统" sheetId="1" r:id="rId1"/>
    <sheet name="计算机科学与技术" sheetId="2" r:id="rId2"/>
    <sheet name="计算机科学与技术(物联网方向)" sheetId="3" r:id="rId3"/>
    <sheet name="计算机科学与技术(数字媒体技术方向)" sheetId="4" r:id="rId4"/>
    <sheet name="网络工程" sheetId="5" r:id="rId5"/>
  </sheets>
  <definedNames>
    <definedName name="_xlnm._FilterDatabase" localSheetId="1" hidden="1">计算机科学与技术!$A$2:$J$2</definedName>
    <definedName name="_xlnm._FilterDatabase" localSheetId="3" hidden="1">'计算机科学与技术(数字媒体技术方向)'!$A$2:$J$2</definedName>
    <definedName name="_xlnm._FilterDatabase" localSheetId="2" hidden="1">'计算机科学与技术(物联网方向)'!$A$2:$J$2</definedName>
    <definedName name="_xlnm._FilterDatabase" localSheetId="4" hidden="1">网络工程!$A$2:$J$2</definedName>
    <definedName name="_xlnm._FilterDatabase" localSheetId="0" hidden="1">信息管理与信息系统!$A$2:$J$2</definedName>
  </definedNames>
  <calcPr calcId="145621"/>
</workbook>
</file>

<file path=xl/calcChain.xml><?xml version="1.0" encoding="utf-8"?>
<calcChain xmlns="http://schemas.openxmlformats.org/spreadsheetml/2006/main">
  <c r="H18" i="5" l="1"/>
  <c r="H33" i="5"/>
  <c r="H26" i="5"/>
  <c r="H28" i="5"/>
  <c r="H22" i="5"/>
  <c r="H30" i="5"/>
  <c r="H25" i="5"/>
  <c r="H13" i="5"/>
  <c r="H19" i="5"/>
  <c r="H23" i="5"/>
  <c r="H21" i="5"/>
  <c r="H31" i="5"/>
  <c r="H20" i="5"/>
  <c r="H6" i="5"/>
  <c r="H29" i="5"/>
  <c r="H5" i="5"/>
  <c r="H24" i="5"/>
  <c r="H17" i="5"/>
  <c r="H16" i="5"/>
  <c r="H4" i="5"/>
  <c r="H10" i="5"/>
  <c r="H14" i="5"/>
  <c r="H7" i="5"/>
  <c r="H15" i="5"/>
  <c r="H3" i="5"/>
  <c r="H8" i="5"/>
  <c r="H11" i="5"/>
  <c r="H27" i="5"/>
  <c r="H12" i="5"/>
  <c r="H9" i="5"/>
  <c r="H32" i="5"/>
  <c r="H8" i="3"/>
  <c r="H23" i="3"/>
  <c r="H4" i="3"/>
  <c r="H18" i="3"/>
  <c r="H31" i="3"/>
  <c r="H24" i="3"/>
  <c r="H20" i="3"/>
  <c r="H27" i="3"/>
  <c r="H30" i="3"/>
  <c r="H25" i="3"/>
  <c r="H22" i="3"/>
  <c r="H17" i="3"/>
  <c r="H21" i="3"/>
  <c r="H3" i="3"/>
  <c r="H28" i="3"/>
  <c r="H15" i="3"/>
  <c r="H5" i="3"/>
  <c r="H10" i="3"/>
  <c r="H26" i="3"/>
  <c r="H16" i="3"/>
  <c r="H13" i="3"/>
  <c r="H7" i="3"/>
  <c r="H19" i="3"/>
  <c r="H29" i="3"/>
  <c r="H14" i="3"/>
  <c r="H6" i="3"/>
  <c r="H9" i="3"/>
  <c r="H12" i="3"/>
  <c r="H11" i="3"/>
  <c r="H32" i="3"/>
  <c r="H3" i="4"/>
  <c r="H11" i="4"/>
  <c r="H57" i="4"/>
  <c r="H23" i="4"/>
  <c r="H56" i="4"/>
  <c r="H52" i="4"/>
  <c r="H8" i="4"/>
  <c r="H46" i="4"/>
  <c r="H16" i="4"/>
  <c r="H18" i="4"/>
  <c r="H29" i="4"/>
  <c r="H58" i="4"/>
  <c r="H35" i="4"/>
  <c r="H36" i="4"/>
  <c r="H53" i="4"/>
  <c r="H48" i="4"/>
  <c r="H28" i="4"/>
  <c r="H17" i="4"/>
  <c r="H14" i="4"/>
  <c r="H19" i="4"/>
  <c r="H30" i="4"/>
  <c r="H7" i="4"/>
  <c r="H5" i="4"/>
  <c r="H13" i="4"/>
  <c r="H20" i="4"/>
  <c r="H6" i="4"/>
  <c r="H21" i="4"/>
  <c r="H32" i="4"/>
  <c r="H54" i="4"/>
  <c r="H9" i="4"/>
  <c r="H39" i="4"/>
  <c r="H59" i="4"/>
  <c r="H40" i="4"/>
  <c r="H4" i="4"/>
  <c r="H27" i="4"/>
  <c r="H31" i="4"/>
  <c r="H55" i="4"/>
  <c r="H51" i="4"/>
  <c r="H15" i="4"/>
  <c r="H42" i="4"/>
  <c r="H34" i="4"/>
  <c r="H22" i="4"/>
  <c r="H47" i="4"/>
  <c r="H44" i="4"/>
  <c r="H10" i="4"/>
  <c r="H41" i="4"/>
  <c r="H25" i="4"/>
  <c r="H45" i="4"/>
  <c r="H26" i="4"/>
  <c r="H37" i="4"/>
  <c r="H38" i="4"/>
  <c r="H33" i="4"/>
  <c r="H24" i="4"/>
  <c r="H43" i="4"/>
  <c r="H12" i="4"/>
  <c r="H49" i="4"/>
  <c r="H50" i="4"/>
  <c r="H16" i="2"/>
  <c r="H34" i="2"/>
  <c r="H25" i="2"/>
  <c r="H58" i="2"/>
  <c r="H60" i="2"/>
  <c r="H17" i="2"/>
  <c r="H19" i="2"/>
  <c r="H20" i="2"/>
  <c r="H52" i="2"/>
  <c r="H12" i="2"/>
  <c r="H51" i="2"/>
  <c r="H46" i="2"/>
  <c r="H55" i="2"/>
  <c r="H61" i="2"/>
  <c r="H7" i="2"/>
  <c r="H30" i="2"/>
  <c r="H32" i="2"/>
  <c r="H45" i="2"/>
  <c r="H44" i="2"/>
  <c r="H27" i="2"/>
  <c r="H15" i="2"/>
  <c r="H24" i="2"/>
  <c r="H9" i="2"/>
  <c r="H22" i="2"/>
  <c r="H11" i="2"/>
  <c r="H47" i="2"/>
  <c r="H42" i="2"/>
  <c r="H14" i="2"/>
  <c r="H18" i="2"/>
  <c r="H29" i="2"/>
  <c r="H38" i="2"/>
  <c r="H62" i="2"/>
  <c r="H54" i="2"/>
  <c r="H43" i="2"/>
  <c r="H26" i="2"/>
  <c r="H28" i="2"/>
  <c r="H59" i="2"/>
  <c r="H39" i="2"/>
  <c r="H4" i="2"/>
  <c r="H56" i="2"/>
  <c r="H21" i="2"/>
  <c r="H31" i="2"/>
  <c r="H41" i="2"/>
  <c r="H40" i="2"/>
  <c r="H53" i="2"/>
  <c r="H49" i="2"/>
  <c r="H50" i="2"/>
  <c r="H6" i="2"/>
  <c r="H8" i="2"/>
  <c r="H57" i="2"/>
  <c r="H36" i="2"/>
  <c r="H3" i="2"/>
  <c r="H10" i="2"/>
  <c r="H13" i="2"/>
  <c r="H5" i="2"/>
  <c r="H33" i="2"/>
  <c r="H23" i="2"/>
  <c r="H48" i="2"/>
  <c r="H37" i="2"/>
  <c r="H35" i="2"/>
  <c r="H8" i="1" l="1"/>
  <c r="H15" i="1"/>
  <c r="H59" i="1"/>
  <c r="H52" i="1"/>
  <c r="H55" i="1"/>
  <c r="H38" i="1"/>
  <c r="H27" i="1"/>
  <c r="H24" i="1"/>
  <c r="H12" i="1"/>
  <c r="H40" i="1"/>
  <c r="H10" i="1"/>
  <c r="H50" i="1"/>
  <c r="H56" i="1"/>
  <c r="H13" i="1"/>
  <c r="H16" i="1"/>
  <c r="H19" i="1"/>
  <c r="H36" i="1"/>
  <c r="H39" i="1"/>
  <c r="H23" i="1"/>
  <c r="H21" i="1"/>
  <c r="H5" i="1"/>
  <c r="H57" i="1"/>
  <c r="H35" i="1"/>
  <c r="H4" i="1"/>
  <c r="H45" i="1"/>
  <c r="H6" i="1"/>
  <c r="H37" i="1"/>
  <c r="H61" i="1"/>
  <c r="H3" i="1"/>
  <c r="H48" i="1"/>
  <c r="H63" i="1"/>
  <c r="H32" i="1"/>
  <c r="H62" i="1"/>
  <c r="H42" i="1"/>
  <c r="H64" i="1"/>
  <c r="H53" i="1"/>
  <c r="H58" i="1"/>
  <c r="H46" i="1"/>
  <c r="H60" i="1"/>
  <c r="H43" i="1"/>
  <c r="H25" i="1"/>
  <c r="H33" i="1"/>
  <c r="H65" i="1"/>
  <c r="H29" i="1"/>
  <c r="H17" i="1"/>
  <c r="H34" i="1"/>
  <c r="H14" i="1"/>
  <c r="H20" i="1"/>
  <c r="H31" i="1"/>
  <c r="H30" i="1"/>
  <c r="H49" i="1"/>
  <c r="H9" i="1"/>
  <c r="H11" i="1"/>
  <c r="H18" i="1"/>
  <c r="H51" i="1"/>
  <c r="H28" i="1"/>
  <c r="H54" i="1"/>
  <c r="H41" i="1"/>
  <c r="H26" i="1"/>
  <c r="H47" i="1"/>
  <c r="H44" i="1"/>
  <c r="H7" i="1"/>
  <c r="H22" i="1"/>
</calcChain>
</file>

<file path=xl/sharedStrings.xml><?xml version="1.0" encoding="utf-8"?>
<sst xmlns="http://schemas.openxmlformats.org/spreadsheetml/2006/main" count="1330" uniqueCount="663">
  <si>
    <t>北京林业大学2014～2015学年专业学年成绩排名</t>
  </si>
  <si>
    <t>名次</t>
  </si>
  <si>
    <t>姓名</t>
  </si>
  <si>
    <t>班级</t>
  </si>
  <si>
    <t>学号</t>
  </si>
  <si>
    <t>四级</t>
  </si>
  <si>
    <t>学分积</t>
  </si>
  <si>
    <t>未及格(门)</t>
  </si>
  <si>
    <t>0</t>
  </si>
  <si>
    <t>471.00</t>
  </si>
  <si>
    <t>446.00</t>
  </si>
  <si>
    <t>536.00</t>
  </si>
  <si>
    <t>475.00</t>
  </si>
  <si>
    <t>476.00</t>
  </si>
  <si>
    <t>561.00</t>
  </si>
  <si>
    <t>511.00</t>
  </si>
  <si>
    <t>539.00</t>
  </si>
  <si>
    <t>449.00</t>
  </si>
  <si>
    <t>503.00</t>
  </si>
  <si>
    <t>489.00</t>
  </si>
  <si>
    <t>482.00</t>
  </si>
  <si>
    <t>500.00</t>
  </si>
  <si>
    <t>496.00</t>
  </si>
  <si>
    <t>470.00</t>
  </si>
  <si>
    <t>506.00</t>
  </si>
  <si>
    <t>445.00</t>
  </si>
  <si>
    <t>498.00</t>
  </si>
  <si>
    <t>1</t>
  </si>
  <si>
    <t>479.00</t>
  </si>
  <si>
    <t>524.00</t>
  </si>
  <si>
    <t>3</t>
  </si>
  <si>
    <t>469.00</t>
  </si>
  <si>
    <t>453.00</t>
  </si>
  <si>
    <t>8</t>
  </si>
  <si>
    <t>2</t>
  </si>
  <si>
    <t>413.00</t>
  </si>
  <si>
    <t>量化</t>
    <phoneticPr fontId="23" type="noConversion"/>
  </si>
  <si>
    <t>综合</t>
    <phoneticPr fontId="23" type="noConversion"/>
  </si>
  <si>
    <t>奖学金等级</t>
    <phoneticPr fontId="23" type="noConversion"/>
  </si>
  <si>
    <t>518.00</t>
  </si>
  <si>
    <t>533.00</t>
  </si>
  <si>
    <t>544.00</t>
  </si>
  <si>
    <t>568.00</t>
  </si>
  <si>
    <t>546.00</t>
  </si>
  <si>
    <t>502.00</t>
  </si>
  <si>
    <t>512.00</t>
  </si>
  <si>
    <t>567.00</t>
  </si>
  <si>
    <t>591.00</t>
  </si>
  <si>
    <t>443.00</t>
  </si>
  <si>
    <t>.00</t>
  </si>
  <si>
    <t>525.00</t>
  </si>
  <si>
    <t>458.00</t>
  </si>
  <si>
    <t>527.00</t>
  </si>
  <si>
    <t>573.00</t>
  </si>
  <si>
    <t>487.00</t>
  </si>
  <si>
    <t>534.00</t>
  </si>
  <si>
    <t>467.00</t>
  </si>
  <si>
    <t>460.00</t>
  </si>
  <si>
    <t>537.00</t>
  </si>
  <si>
    <t>411.00</t>
  </si>
  <si>
    <t>450.00</t>
  </si>
  <si>
    <t>513.00</t>
  </si>
  <si>
    <t>404.00</t>
  </si>
  <si>
    <t>572.00</t>
  </si>
  <si>
    <t>495.00</t>
  </si>
  <si>
    <t>382.00</t>
  </si>
  <si>
    <t>5</t>
  </si>
  <si>
    <t>430.00</t>
  </si>
  <si>
    <t>9</t>
  </si>
  <si>
    <t>432.00</t>
  </si>
  <si>
    <t>4</t>
  </si>
  <si>
    <t>565.00</t>
  </si>
  <si>
    <t>523.00</t>
  </si>
  <si>
    <t>545.00</t>
  </si>
  <si>
    <t>499.00</t>
  </si>
  <si>
    <t>493.00</t>
  </si>
  <si>
    <t>589.00</t>
  </si>
  <si>
    <t>马原</t>
  </si>
  <si>
    <t>452.00</t>
  </si>
  <si>
    <t>547.00</t>
  </si>
  <si>
    <t>484.00</t>
  </si>
  <si>
    <t>549.00</t>
  </si>
  <si>
    <t>7</t>
  </si>
  <si>
    <t>608.00</t>
  </si>
  <si>
    <t>548.00</t>
  </si>
  <si>
    <t>517.00</t>
  </si>
  <si>
    <t>578.00</t>
  </si>
  <si>
    <t>526.00</t>
  </si>
  <si>
    <t>473.00</t>
  </si>
  <si>
    <t>472.00</t>
  </si>
  <si>
    <t>553.00</t>
  </si>
  <si>
    <t>509.00</t>
  </si>
  <si>
    <t>550.00</t>
  </si>
  <si>
    <t>528.00</t>
  </si>
  <si>
    <t>614.00</t>
  </si>
  <si>
    <t>531.00</t>
  </si>
  <si>
    <t>555.00</t>
  </si>
  <si>
    <t>516.00</t>
  </si>
  <si>
    <t>442.00</t>
  </si>
  <si>
    <t>434.00</t>
  </si>
  <si>
    <t>478.00</t>
  </si>
  <si>
    <t>384.00</t>
  </si>
  <si>
    <t>581.00</t>
  </si>
  <si>
    <t>483.00</t>
  </si>
  <si>
    <t>秦蕊琦</t>
  </si>
  <si>
    <t>信息13-1</t>
  </si>
  <si>
    <t>130814129</t>
  </si>
  <si>
    <t>630.00</t>
  </si>
  <si>
    <t>621.00</t>
  </si>
  <si>
    <t>郭淳</t>
  </si>
  <si>
    <t>130814124</t>
  </si>
  <si>
    <t>574.00</t>
  </si>
  <si>
    <t>张馨月</t>
  </si>
  <si>
    <t>130814126</t>
  </si>
  <si>
    <t>王凤超</t>
  </si>
  <si>
    <t>信息13-2</t>
  </si>
  <si>
    <t>130814221</t>
  </si>
  <si>
    <t>575.00</t>
  </si>
  <si>
    <t>邱晓康</t>
  </si>
  <si>
    <t>130814121</t>
  </si>
  <si>
    <t>李晓伟</t>
  </si>
  <si>
    <t>130814101</t>
  </si>
  <si>
    <t>538.00</t>
  </si>
  <si>
    <t>余若男</t>
  </si>
  <si>
    <t>130814232</t>
  </si>
  <si>
    <t>刘斌彬</t>
  </si>
  <si>
    <t>130814102</t>
  </si>
  <si>
    <t>胡晓菲</t>
  </si>
  <si>
    <t>130814109</t>
  </si>
  <si>
    <t>571.00</t>
  </si>
  <si>
    <t>张一珠</t>
  </si>
  <si>
    <t>130814223</t>
  </si>
  <si>
    <t>汤子仪</t>
  </si>
  <si>
    <t>130814114</t>
  </si>
  <si>
    <t>马欣蕾</t>
  </si>
  <si>
    <t>130814111</t>
  </si>
  <si>
    <t>敖知琪</t>
  </si>
  <si>
    <t>130814222</t>
  </si>
  <si>
    <t>448.00</t>
  </si>
  <si>
    <t>邓晶雪</t>
  </si>
  <si>
    <t>130814115</t>
  </si>
  <si>
    <t>张琳瑜</t>
  </si>
  <si>
    <t>130814213</t>
  </si>
  <si>
    <t>刘烨</t>
  </si>
  <si>
    <t>130814215</t>
  </si>
  <si>
    <t>628.00</t>
  </si>
  <si>
    <t>李亚娟</t>
  </si>
  <si>
    <t>130814116</t>
  </si>
  <si>
    <t>陈越</t>
  </si>
  <si>
    <t>130814108</t>
  </si>
  <si>
    <t>卢焱</t>
  </si>
  <si>
    <t>130814209</t>
  </si>
  <si>
    <t>郭李玲</t>
  </si>
  <si>
    <t>130814120</t>
  </si>
  <si>
    <t>532.00</t>
  </si>
  <si>
    <t>黄艳</t>
  </si>
  <si>
    <t>130814214</t>
  </si>
  <si>
    <t>韩子玥</t>
  </si>
  <si>
    <t>130814210</t>
  </si>
  <si>
    <t>田子宜</t>
  </si>
  <si>
    <t>130814216</t>
  </si>
  <si>
    <t>466.00</t>
  </si>
  <si>
    <t>王晓阳</t>
  </si>
  <si>
    <t>120844130</t>
  </si>
  <si>
    <t>皮婧文</t>
  </si>
  <si>
    <t>130814219</t>
  </si>
  <si>
    <t>刘珊</t>
  </si>
  <si>
    <t>130814212</t>
  </si>
  <si>
    <t>曹学静</t>
  </si>
  <si>
    <t>130814132</t>
  </si>
  <si>
    <t>521.00</t>
  </si>
  <si>
    <t>曹津铭</t>
  </si>
  <si>
    <t>130814119</t>
  </si>
  <si>
    <t>黄子潇</t>
  </si>
  <si>
    <t>130814107</t>
  </si>
  <si>
    <t>王悦</t>
  </si>
  <si>
    <t>130814218</t>
  </si>
  <si>
    <t>593.00</t>
  </si>
  <si>
    <t>乔茜茜</t>
  </si>
  <si>
    <t>130814127</t>
  </si>
  <si>
    <t>王萌</t>
  </si>
  <si>
    <t>130814229</t>
  </si>
  <si>
    <t>鲍荟锦</t>
  </si>
  <si>
    <t>130814225</t>
  </si>
  <si>
    <t>唐棠</t>
  </si>
  <si>
    <t>130814208</t>
  </si>
  <si>
    <t>王宇轩</t>
  </si>
  <si>
    <t>130814110</t>
  </si>
  <si>
    <t>李柯雨</t>
  </si>
  <si>
    <t>130814117</t>
  </si>
  <si>
    <t>洪嘉宁</t>
  </si>
  <si>
    <t>130814123</t>
  </si>
  <si>
    <t>444.00</t>
  </si>
  <si>
    <t>李宜瑾</t>
  </si>
  <si>
    <t>130814118</t>
  </si>
  <si>
    <t>张江锋</t>
  </si>
  <si>
    <t>130814202</t>
  </si>
  <si>
    <t>378.00</t>
  </si>
  <si>
    <t>吴燕</t>
  </si>
  <si>
    <t>130814228</t>
  </si>
  <si>
    <t>陶雨晨</t>
  </si>
  <si>
    <t>130814227</t>
  </si>
  <si>
    <t>范续</t>
  </si>
  <si>
    <t>130814106</t>
  </si>
  <si>
    <t>368.00</t>
  </si>
  <si>
    <t>柳芷仪</t>
  </si>
  <si>
    <t>130814125</t>
  </si>
  <si>
    <t>陈牧原</t>
  </si>
  <si>
    <t>130814112</t>
  </si>
  <si>
    <t>530.00</t>
  </si>
  <si>
    <t>张琦</t>
  </si>
  <si>
    <t>130814130</t>
  </si>
  <si>
    <t>余诗影</t>
  </si>
  <si>
    <t>130814224</t>
  </si>
  <si>
    <t>497.00</t>
  </si>
  <si>
    <t>段荣娇</t>
  </si>
  <si>
    <t>130814231</t>
  </si>
  <si>
    <t>485.00</t>
  </si>
  <si>
    <t>金程</t>
  </si>
  <si>
    <t>130814220</t>
  </si>
  <si>
    <t>宁孜涵</t>
  </si>
  <si>
    <t>130814105</t>
  </si>
  <si>
    <t>武佳熠</t>
  </si>
  <si>
    <t>130814230</t>
  </si>
  <si>
    <t>刘迪曦</t>
  </si>
  <si>
    <t>130814104</t>
  </si>
  <si>
    <t>李嘉淇</t>
  </si>
  <si>
    <t>130814204</t>
  </si>
  <si>
    <t>刘盛鑫</t>
  </si>
  <si>
    <t>130814206</t>
  </si>
  <si>
    <t>朱洁昀</t>
  </si>
  <si>
    <t>130814122</t>
  </si>
  <si>
    <t>623.00</t>
  </si>
  <si>
    <t>卿山</t>
  </si>
  <si>
    <t>130814205</t>
  </si>
  <si>
    <t>吕玫霞</t>
  </si>
  <si>
    <t>130814113</t>
  </si>
  <si>
    <t>陈步灿</t>
  </si>
  <si>
    <t>130814103</t>
  </si>
  <si>
    <t>王勇</t>
  </si>
  <si>
    <t>130814207</t>
  </si>
  <si>
    <t>黄圆基</t>
  </si>
  <si>
    <t>130814201</t>
  </si>
  <si>
    <t>306.00</t>
  </si>
  <si>
    <t>李艺璇</t>
  </si>
  <si>
    <t>130814128</t>
  </si>
  <si>
    <t>414.00</t>
  </si>
  <si>
    <t>米雅楠</t>
  </si>
  <si>
    <t>130814131</t>
  </si>
  <si>
    <t>杨思乐</t>
  </si>
  <si>
    <t>130814203</t>
  </si>
  <si>
    <t>10</t>
  </si>
  <si>
    <t>徐嘉茜</t>
  </si>
  <si>
    <t>130814211</t>
  </si>
  <si>
    <t>一等</t>
    <phoneticPr fontId="23" type="noConversion"/>
  </si>
  <si>
    <t>二等</t>
    <phoneticPr fontId="23" type="noConversion"/>
  </si>
  <si>
    <t>三等</t>
    <phoneticPr fontId="23" type="noConversion"/>
  </si>
  <si>
    <t>陈婷</t>
  </si>
  <si>
    <t>计算机13-2</t>
  </si>
  <si>
    <t>130824223</t>
  </si>
  <si>
    <t>孙海锋</t>
  </si>
  <si>
    <t>130824210</t>
  </si>
  <si>
    <t>朱秋昱</t>
  </si>
  <si>
    <t>130824227</t>
  </si>
  <si>
    <t>559.00</t>
  </si>
  <si>
    <t>耿芸</t>
  </si>
  <si>
    <t>计算机13-1</t>
  </si>
  <si>
    <t>130824128</t>
  </si>
  <si>
    <t>508.00</t>
  </si>
  <si>
    <t>彭雪</t>
  </si>
  <si>
    <t>130824225</t>
  </si>
  <si>
    <t>吴雨晨</t>
  </si>
  <si>
    <t>130824106</t>
  </si>
  <si>
    <t>540.00</t>
  </si>
  <si>
    <t>钱祺升</t>
  </si>
  <si>
    <t>130824110</t>
  </si>
  <si>
    <t>唐如霞</t>
  </si>
  <si>
    <t>130824123</t>
  </si>
  <si>
    <t>576.00</t>
  </si>
  <si>
    <t>杨晓宇</t>
  </si>
  <si>
    <t>130824219</t>
  </si>
  <si>
    <t>周灿</t>
  </si>
  <si>
    <t>130824224</t>
  </si>
  <si>
    <t>李东远</t>
  </si>
  <si>
    <t>130824115</t>
  </si>
  <si>
    <t>周纪文</t>
  </si>
  <si>
    <t>130824220</t>
  </si>
  <si>
    <t>谈佳华</t>
  </si>
  <si>
    <t>130824121</t>
  </si>
  <si>
    <t>王磊</t>
  </si>
  <si>
    <t>130824229</t>
  </si>
  <si>
    <t>郭浩玥</t>
  </si>
  <si>
    <t>130824122</t>
  </si>
  <si>
    <t>刘建波</t>
  </si>
  <si>
    <t>130824129</t>
  </si>
  <si>
    <t>435.00</t>
  </si>
  <si>
    <t>杨柳青</t>
  </si>
  <si>
    <t>130824125</t>
  </si>
  <si>
    <t>杨智</t>
  </si>
  <si>
    <t>130824212</t>
  </si>
  <si>
    <t>488.00</t>
  </si>
  <si>
    <t>吕萌</t>
  </si>
  <si>
    <t>130824124</t>
  </si>
  <si>
    <t>吴斯琪</t>
  </si>
  <si>
    <t>130824120</t>
  </si>
  <si>
    <t>619.00</t>
  </si>
  <si>
    <t>杨庆珂</t>
  </si>
  <si>
    <t>130824101</t>
  </si>
  <si>
    <t>陈超梦</t>
  </si>
  <si>
    <t>130544201</t>
  </si>
  <si>
    <t>徐彤</t>
  </si>
  <si>
    <t>130824222</t>
  </si>
  <si>
    <t>王瑞</t>
  </si>
  <si>
    <t>130824102</t>
  </si>
  <si>
    <t>501.00</t>
  </si>
  <si>
    <t>崔懿</t>
  </si>
  <si>
    <t>130824116</t>
  </si>
  <si>
    <t>刘悦炀</t>
  </si>
  <si>
    <t>131024319</t>
  </si>
  <si>
    <t>张毓鑫</t>
  </si>
  <si>
    <t>130824209</t>
  </si>
  <si>
    <t>514.00</t>
  </si>
  <si>
    <t>李想</t>
  </si>
  <si>
    <t>130824206</t>
  </si>
  <si>
    <t>刘唱</t>
  </si>
  <si>
    <t>130544125</t>
  </si>
  <si>
    <t>王岩</t>
  </si>
  <si>
    <t>130824107</t>
  </si>
  <si>
    <t>柳玉东</t>
  </si>
  <si>
    <t>130824207</t>
  </si>
  <si>
    <t>刘强</t>
  </si>
  <si>
    <t>130824108</t>
  </si>
  <si>
    <t>相前</t>
  </si>
  <si>
    <t>130824201</t>
  </si>
  <si>
    <t>吴军</t>
  </si>
  <si>
    <t>130824103</t>
  </si>
  <si>
    <t>许可</t>
  </si>
  <si>
    <t>130824213</t>
  </si>
  <si>
    <t>447.00</t>
  </si>
  <si>
    <t>熊亚峰</t>
  </si>
  <si>
    <t>130824117</t>
  </si>
  <si>
    <t>李秀娟</t>
  </si>
  <si>
    <t>130824228</t>
  </si>
  <si>
    <t>宗钰</t>
  </si>
  <si>
    <t>130824214</t>
  </si>
  <si>
    <t>赵定航</t>
  </si>
  <si>
    <t>130824119</t>
  </si>
  <si>
    <t>贾沛雨</t>
  </si>
  <si>
    <t>130824127</t>
  </si>
  <si>
    <t>段续</t>
  </si>
  <si>
    <t>130824215</t>
  </si>
  <si>
    <t>童文</t>
  </si>
  <si>
    <t>130824204</t>
  </si>
  <si>
    <t>494.00</t>
  </si>
  <si>
    <t>杨玉洲</t>
  </si>
  <si>
    <t>130824230</t>
  </si>
  <si>
    <t>付钰杰</t>
  </si>
  <si>
    <t>130824118</t>
  </si>
  <si>
    <t>郭仝</t>
  </si>
  <si>
    <t>130824126</t>
  </si>
  <si>
    <t>张岩</t>
  </si>
  <si>
    <t>130824216</t>
  </si>
  <si>
    <t>杨洋</t>
  </si>
  <si>
    <t>130824112</t>
  </si>
  <si>
    <t>郭悄悄</t>
  </si>
  <si>
    <t>130824203</t>
  </si>
  <si>
    <t>孙华</t>
  </si>
  <si>
    <t>130824217</t>
  </si>
  <si>
    <t>许晏铭</t>
  </si>
  <si>
    <t>130824109</t>
  </si>
  <si>
    <t>王安磊</t>
  </si>
  <si>
    <t>130824111</t>
  </si>
  <si>
    <t>张悦</t>
  </si>
  <si>
    <t>130824218</t>
  </si>
  <si>
    <t>汤东</t>
  </si>
  <si>
    <t>130824211</t>
  </si>
  <si>
    <t>敖翔宇</t>
  </si>
  <si>
    <t>130824113</t>
  </si>
  <si>
    <t>周如一</t>
  </si>
  <si>
    <t>130824221</t>
  </si>
  <si>
    <t>韩子文</t>
  </si>
  <si>
    <t>130824208</t>
  </si>
  <si>
    <t>刘旭东</t>
  </si>
  <si>
    <t>130824104</t>
  </si>
  <si>
    <t>327.00</t>
  </si>
  <si>
    <t>6</t>
  </si>
  <si>
    <t>张昊</t>
  </si>
  <si>
    <t>130824105</t>
  </si>
  <si>
    <t>361.00</t>
  </si>
  <si>
    <t>李煬</t>
  </si>
  <si>
    <t>130824114</t>
  </si>
  <si>
    <t>12</t>
  </si>
  <si>
    <t>张国栋</t>
  </si>
  <si>
    <t>130824202</t>
  </si>
  <si>
    <t>370.00</t>
  </si>
  <si>
    <t>16</t>
  </si>
  <si>
    <t>一等</t>
    <phoneticPr fontId="24" type="noConversion"/>
  </si>
  <si>
    <t>二等</t>
    <phoneticPr fontId="24" type="noConversion"/>
  </si>
  <si>
    <t>三等</t>
    <phoneticPr fontId="24" type="noConversion"/>
  </si>
  <si>
    <t>林铮</t>
  </si>
  <si>
    <t>计算机13-4</t>
  </si>
  <si>
    <t>130844101</t>
  </si>
  <si>
    <t>曹丹华</t>
  </si>
  <si>
    <t>计算机13-5</t>
  </si>
  <si>
    <t>130844207</t>
  </si>
  <si>
    <t>林强</t>
  </si>
  <si>
    <t>130844203</t>
  </si>
  <si>
    <t>周焱</t>
  </si>
  <si>
    <t>130844125</t>
  </si>
  <si>
    <t>吴琼</t>
  </si>
  <si>
    <t>130844213</t>
  </si>
  <si>
    <t>刘帅</t>
  </si>
  <si>
    <t>130844109</t>
  </si>
  <si>
    <t>黄硕秋</t>
  </si>
  <si>
    <t>130844103</t>
  </si>
  <si>
    <t>杨颖</t>
  </si>
  <si>
    <t>130844122</t>
  </si>
  <si>
    <t>584.00</t>
  </si>
  <si>
    <t>刘嘉瑞</t>
  </si>
  <si>
    <t>130844126</t>
  </si>
  <si>
    <t>王玢玥</t>
  </si>
  <si>
    <t>130844130</t>
  </si>
  <si>
    <t>郑月儿</t>
  </si>
  <si>
    <t>130844129</t>
  </si>
  <si>
    <t>王超岚</t>
  </si>
  <si>
    <t>130844121</t>
  </si>
  <si>
    <t>张欢欢</t>
  </si>
  <si>
    <t>130844219</t>
  </si>
  <si>
    <t>552.00</t>
  </si>
  <si>
    <t>李晔</t>
  </si>
  <si>
    <t>130844113</t>
  </si>
  <si>
    <t>韩月</t>
  </si>
  <si>
    <t>130844128</t>
  </si>
  <si>
    <t>翟莹</t>
  </si>
  <si>
    <t>130844229</t>
  </si>
  <si>
    <t>赵思敏</t>
  </si>
  <si>
    <t>130844127</t>
  </si>
  <si>
    <t>郭诗濛</t>
  </si>
  <si>
    <t>130844114</t>
  </si>
  <si>
    <t>姚佳璐</t>
  </si>
  <si>
    <t>130844123</t>
  </si>
  <si>
    <t>柳茗千</t>
  </si>
  <si>
    <t>130844111</t>
  </si>
  <si>
    <t>609.00</t>
  </si>
  <si>
    <t>杨柳明</t>
  </si>
  <si>
    <t>130844116</t>
  </si>
  <si>
    <t>490.00</t>
  </si>
  <si>
    <t>张苧元</t>
  </si>
  <si>
    <t>130844117</t>
  </si>
  <si>
    <t>胡杰</t>
  </si>
  <si>
    <t>130844204</t>
  </si>
  <si>
    <t>367.00</t>
  </si>
  <si>
    <t>林睿莹</t>
  </si>
  <si>
    <t>130844215</t>
  </si>
  <si>
    <t>620.00</t>
  </si>
  <si>
    <t>慈航</t>
  </si>
  <si>
    <t>130844223</t>
  </si>
  <si>
    <t>夏梦涵</t>
  </si>
  <si>
    <t>130844120</t>
  </si>
  <si>
    <t>谭汝欣</t>
  </si>
  <si>
    <t>130844221</t>
  </si>
  <si>
    <t>朱彧麟</t>
  </si>
  <si>
    <t>130844124</t>
  </si>
  <si>
    <t>韩达</t>
  </si>
  <si>
    <t>130844206</t>
  </si>
  <si>
    <t>周墨</t>
  </si>
  <si>
    <t>130844224</t>
  </si>
  <si>
    <t>520.00</t>
  </si>
  <si>
    <t>郄薇</t>
  </si>
  <si>
    <t>130844227</t>
  </si>
  <si>
    <t>彭于皓</t>
  </si>
  <si>
    <t>130844216</t>
  </si>
  <si>
    <t>564.00</t>
  </si>
  <si>
    <t>何临风</t>
  </si>
  <si>
    <t>130844105</t>
  </si>
  <si>
    <t>张欣</t>
  </si>
  <si>
    <t>130844225</t>
  </si>
  <si>
    <t>张文娟</t>
  </si>
  <si>
    <t>130844110</t>
  </si>
  <si>
    <t>苏玥</t>
  </si>
  <si>
    <t>130844220</t>
  </si>
  <si>
    <t>石灏晨</t>
  </si>
  <si>
    <t>130844208</t>
  </si>
  <si>
    <t>130844226</t>
  </si>
  <si>
    <t>张锦怡</t>
  </si>
  <si>
    <t>130844214</t>
  </si>
  <si>
    <t>许晨曦</t>
  </si>
  <si>
    <t>130844228</t>
  </si>
  <si>
    <t>张茜茜</t>
  </si>
  <si>
    <t>130844230</t>
  </si>
  <si>
    <t>李浩</t>
  </si>
  <si>
    <t>130844201</t>
  </si>
  <si>
    <t>朱晓君</t>
  </si>
  <si>
    <t>130544113</t>
  </si>
  <si>
    <t>焦昊</t>
  </si>
  <si>
    <t>130844209</t>
  </si>
  <si>
    <t>胡垚瑶</t>
  </si>
  <si>
    <t>130844119</t>
  </si>
  <si>
    <t>佐健蓉</t>
  </si>
  <si>
    <t>130844222</t>
  </si>
  <si>
    <t>592.00</t>
  </si>
  <si>
    <t>曹俊</t>
  </si>
  <si>
    <t>130844218</t>
  </si>
  <si>
    <t>温博</t>
  </si>
  <si>
    <t>130844108</t>
  </si>
  <si>
    <t>韩紫薇</t>
  </si>
  <si>
    <t>130844217</t>
  </si>
  <si>
    <t>任宝至</t>
  </si>
  <si>
    <t>130844212</t>
  </si>
  <si>
    <t>邱敏</t>
  </si>
  <si>
    <t>130844118</t>
  </si>
  <si>
    <t>史彦平</t>
  </si>
  <si>
    <t>130844202</t>
  </si>
  <si>
    <t>330.00</t>
  </si>
  <si>
    <t>王琪</t>
  </si>
  <si>
    <t>130844211</t>
  </si>
  <si>
    <t>高寒</t>
  </si>
  <si>
    <t>130844106</t>
  </si>
  <si>
    <t>张玙璠</t>
  </si>
  <si>
    <t>130844115</t>
  </si>
  <si>
    <t>鲁青洲</t>
  </si>
  <si>
    <t>130844104</t>
  </si>
  <si>
    <t>徐芃</t>
  </si>
  <si>
    <t>130844205</t>
  </si>
  <si>
    <t>陈忠富</t>
  </si>
  <si>
    <t>计算机13-3</t>
  </si>
  <si>
    <t>130834115</t>
  </si>
  <si>
    <t>554.00</t>
  </si>
  <si>
    <t>黄焯恒</t>
  </si>
  <si>
    <t>130834103</t>
  </si>
  <si>
    <t>王华蓥</t>
  </si>
  <si>
    <t>130834118</t>
  </si>
  <si>
    <t>丘丽兰</t>
  </si>
  <si>
    <t>130834119</t>
  </si>
  <si>
    <t>于婷</t>
  </si>
  <si>
    <t>130834127</t>
  </si>
  <si>
    <t>唐瑜遥</t>
  </si>
  <si>
    <t>130834130</t>
  </si>
  <si>
    <t>余璇</t>
  </si>
  <si>
    <t>130834128</t>
  </si>
  <si>
    <t>刘岩</t>
  </si>
  <si>
    <t>130834123</t>
  </si>
  <si>
    <t>535.00</t>
  </si>
  <si>
    <t>张伯伦</t>
  </si>
  <si>
    <t>130834101</t>
  </si>
  <si>
    <t>万鸣</t>
  </si>
  <si>
    <t>130834126</t>
  </si>
  <si>
    <t>李强</t>
  </si>
  <si>
    <t>130834117</t>
  </si>
  <si>
    <t>397.00</t>
  </si>
  <si>
    <t>王晴</t>
  </si>
  <si>
    <t>130834129</t>
  </si>
  <si>
    <t>杨思缈</t>
  </si>
  <si>
    <t>130834124</t>
  </si>
  <si>
    <t>孙淑娟</t>
  </si>
  <si>
    <t>130834122</t>
  </si>
  <si>
    <t>甄晓肖</t>
  </si>
  <si>
    <t>130834121</t>
  </si>
  <si>
    <t>田霄鹤</t>
  </si>
  <si>
    <t>130834113</t>
  </si>
  <si>
    <t>沈洋</t>
  </si>
  <si>
    <t>130834114</t>
  </si>
  <si>
    <t>吴锦东</t>
  </si>
  <si>
    <t>130834104</t>
  </si>
  <si>
    <t>郭凯城</t>
  </si>
  <si>
    <t>130834102</t>
  </si>
  <si>
    <t>赵宇阳</t>
  </si>
  <si>
    <t>130834107</t>
  </si>
  <si>
    <t>刘金鑫</t>
  </si>
  <si>
    <t>130834106</t>
  </si>
  <si>
    <t>刘真超</t>
  </si>
  <si>
    <t>130834110</t>
  </si>
  <si>
    <t>419.00</t>
  </si>
  <si>
    <t>孟庆博</t>
  </si>
  <si>
    <t>130834112</t>
  </si>
  <si>
    <t>陈婧</t>
  </si>
  <si>
    <t>130834120</t>
  </si>
  <si>
    <t>潘禹尧</t>
  </si>
  <si>
    <t>130834108</t>
  </si>
  <si>
    <t>陈浩</t>
  </si>
  <si>
    <t>130834116</t>
  </si>
  <si>
    <t>358.00</t>
  </si>
  <si>
    <t>彭威</t>
  </si>
  <si>
    <t>130834109</t>
  </si>
  <si>
    <t>462.00</t>
  </si>
  <si>
    <t>郭嘉依</t>
  </si>
  <si>
    <t>130834125</t>
  </si>
  <si>
    <t>427.00</t>
  </si>
  <si>
    <t>陆星栋</t>
  </si>
  <si>
    <t>130834105</t>
  </si>
  <si>
    <t>赵泽洋</t>
  </si>
  <si>
    <t>120864113</t>
  </si>
  <si>
    <t>网工13</t>
  </si>
  <si>
    <t>王岩琪</t>
  </si>
  <si>
    <t>130854122</t>
  </si>
  <si>
    <t>徐丹丹</t>
  </si>
  <si>
    <t>130854125</t>
  </si>
  <si>
    <t>孟庆玲</t>
  </si>
  <si>
    <t>130854128</t>
  </si>
  <si>
    <t>闫艺鑫</t>
  </si>
  <si>
    <t>130854117</t>
  </si>
  <si>
    <t>李琦</t>
  </si>
  <si>
    <t>130854134</t>
  </si>
  <si>
    <t>王仁生</t>
  </si>
  <si>
    <t>130854115</t>
  </si>
  <si>
    <t>翁旖婕</t>
  </si>
  <si>
    <t>130854131</t>
  </si>
  <si>
    <t>张甜源</t>
  </si>
  <si>
    <t>130854123</t>
  </si>
  <si>
    <t>蒋亚琪</t>
  </si>
  <si>
    <t>130854124</t>
  </si>
  <si>
    <t>赵孔文</t>
  </si>
  <si>
    <t>130854111</t>
  </si>
  <si>
    <t>孙凡清</t>
  </si>
  <si>
    <t>130854133</t>
  </si>
  <si>
    <t>易中</t>
  </si>
  <si>
    <t>130854108</t>
  </si>
  <si>
    <t>唐潇潇</t>
  </si>
  <si>
    <t>130854101</t>
  </si>
  <si>
    <t>高一</t>
  </si>
  <si>
    <t>130854109</t>
  </si>
  <si>
    <t>601.00</t>
  </si>
  <si>
    <t>张浩森</t>
  </si>
  <si>
    <t>130854105</t>
  </si>
  <si>
    <t>胡思琪</t>
  </si>
  <si>
    <t>130854126</t>
  </si>
  <si>
    <t>鄢雪棱</t>
  </si>
  <si>
    <t>130854121</t>
  </si>
  <si>
    <t>高欣雅</t>
  </si>
  <si>
    <t>130854119</t>
  </si>
  <si>
    <t>陈云</t>
  </si>
  <si>
    <t>130854118</t>
  </si>
  <si>
    <t>邹明哲</t>
  </si>
  <si>
    <t>130854114</t>
  </si>
  <si>
    <t>陈仲毅</t>
  </si>
  <si>
    <t>130854103</t>
  </si>
  <si>
    <t>肖超</t>
  </si>
  <si>
    <t>130854104</t>
  </si>
  <si>
    <t>郑鑫雨</t>
  </si>
  <si>
    <t>130854106</t>
  </si>
  <si>
    <t>程璞</t>
  </si>
  <si>
    <t>130854116</t>
  </si>
  <si>
    <t>张恒</t>
  </si>
  <si>
    <t>130854107</t>
  </si>
  <si>
    <t>史川</t>
  </si>
  <si>
    <t>130854132</t>
  </si>
  <si>
    <t>王博</t>
  </si>
  <si>
    <t>130854110</t>
  </si>
  <si>
    <t>张梦楠</t>
  </si>
  <si>
    <t>110854116</t>
  </si>
  <si>
    <t>314.00</t>
  </si>
  <si>
    <t>陈亦焘</t>
  </si>
  <si>
    <t>130854113</t>
  </si>
  <si>
    <t>417.00</t>
  </si>
  <si>
    <t>常胜春</t>
  </si>
  <si>
    <t>130854102</t>
  </si>
  <si>
    <t>王帅</t>
    <phoneticPr fontId="23" type="noConversion"/>
  </si>
  <si>
    <t>网工13</t>
    <phoneticPr fontId="23" type="noConversion"/>
  </si>
  <si>
    <t>130854127</t>
    <phoneticPr fontId="23" type="noConversion"/>
  </si>
  <si>
    <t>514.00</t>
    <phoneticPr fontId="23" type="noConversion"/>
  </si>
  <si>
    <t>0</t>
    <phoneticPr fontId="23" type="noConversion"/>
  </si>
  <si>
    <t>取消</t>
    <phoneticPr fontId="23" type="noConversion"/>
  </si>
  <si>
    <t>使用违章电器</t>
    <phoneticPr fontId="2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</si>
</sst>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>
    <font>
      <sz val="12"/>
      <name val="宋体"/>
      <charset val="134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b/>
      <sz val="16"/>
      <name val="宋体"/>
      <family val="3"/>
      <charset val="134"/>
    </font>
    <font>
      <sz val="11"/>
      <name val="宋体"/>
      <family val="3"/>
      <charset val="134"/>
    </font>
    <font>
      <b/>
      <sz val="11"/>
      <name val="宋体"/>
      <family val="3"/>
      <charset val="134"/>
    </font>
    <font>
      <sz val="9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name val="宋体"/>
      <charset val="134"/>
    </font>
    <font>
      <sz val="11"/>
      <color indexed="10"/>
      <name val="宋体"/>
      <family val="3"/>
      <charset val="134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000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auto="1"/>
      </right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 style="dotted">
        <color auto="1"/>
      </right>
      <top style="double">
        <color auto="1"/>
      </top>
      <bottom/>
      <diagonal/>
    </border>
  </borders>
  <cellStyleXfs count="70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5" borderId="4" applyNumberFormat="0" applyAlignment="0" applyProtection="0">
      <alignment vertical="center"/>
    </xf>
    <xf numFmtId="0" fontId="12" fillId="6" borderId="5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8" borderId="8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5" fillId="0" borderId="0">
      <alignment vertical="center"/>
    </xf>
    <xf numFmtId="0" fontId="2" fillId="8" borderId="8" applyNumberFormat="0" applyFont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7" fillId="0" borderId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0" fontId="0" fillId="0" borderId="0" xfId="0" applyAlignment="1">
      <alignment vertical="center"/>
    </xf>
    <xf numFmtId="0" fontId="22" fillId="0" borderId="0" xfId="0" applyFont="1">
      <alignment vertical="center"/>
    </xf>
    <xf numFmtId="0" fontId="21" fillId="0" borderId="0" xfId="0" applyFont="1">
      <alignment vertical="center"/>
    </xf>
    <xf numFmtId="0" fontId="22" fillId="0" borderId="11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0" fontId="25" fillId="35" borderId="10" xfId="0" applyFont="1" applyFill="1" applyBorder="1" applyAlignment="1">
      <alignment horizontal="center" vertical="center"/>
    </xf>
    <xf numFmtId="0" fontId="21" fillId="35" borderId="10" xfId="42" applyNumberFormat="1" applyFont="1" applyFill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1" fillId="0" borderId="10" xfId="42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21" fillId="35" borderId="10" xfId="42" applyFont="1" applyFill="1" applyBorder="1" applyAlignment="1">
      <alignment horizontal="center" vertical="center" wrapText="1"/>
    </xf>
    <xf numFmtId="0" fontId="21" fillId="34" borderId="10" xfId="42" applyNumberFormat="1" applyFont="1" applyFill="1" applyBorder="1" applyAlignment="1">
      <alignment horizontal="center" vertical="center" wrapText="1"/>
    </xf>
    <xf numFmtId="0" fontId="21" fillId="34" borderId="10" xfId="42" applyFont="1" applyFill="1" applyBorder="1" applyAlignment="1">
      <alignment horizontal="center" vertical="center" wrapText="1"/>
    </xf>
    <xf numFmtId="0" fontId="21" fillId="0" borderId="10" xfId="42" applyNumberFormat="1" applyFont="1" applyBorder="1" applyAlignment="1">
      <alignment horizontal="center" vertical="center" wrapText="1"/>
    </xf>
    <xf numFmtId="0" fontId="25" fillId="34" borderId="10" xfId="0" applyFont="1" applyFill="1" applyBorder="1" applyAlignment="1">
      <alignment horizontal="center" vertical="center"/>
    </xf>
    <xf numFmtId="0" fontId="21" fillId="33" borderId="10" xfId="42" applyFont="1" applyFill="1" applyBorder="1" applyAlignment="1">
      <alignment horizontal="center" vertical="center" wrapText="1"/>
    </xf>
    <xf numFmtId="0" fontId="21" fillId="33" borderId="10" xfId="42" applyNumberFormat="1" applyFont="1" applyFill="1" applyBorder="1" applyAlignment="1">
      <alignment horizontal="center" vertical="center" wrapText="1"/>
    </xf>
    <xf numFmtId="0" fontId="25" fillId="33" borderId="10" xfId="0" applyFont="1" applyFill="1" applyBorder="1" applyAlignment="1">
      <alignment horizontal="center" vertical="center"/>
    </xf>
    <xf numFmtId="0" fontId="0" fillId="35" borderId="10" xfId="0" applyFill="1" applyBorder="1" applyAlignment="1">
      <alignment horizontal="center" vertical="center"/>
    </xf>
    <xf numFmtId="0" fontId="0" fillId="33" borderId="10" xfId="0" applyFill="1" applyBorder="1" applyAlignment="1">
      <alignment horizontal="center" vertical="center"/>
    </xf>
    <xf numFmtId="0" fontId="0" fillId="34" borderId="10" xfId="0" applyFill="1" applyBorder="1" applyAlignment="1">
      <alignment horizontal="center" vertical="center"/>
    </xf>
    <xf numFmtId="0" fontId="28" fillId="0" borderId="10" xfId="0" applyNumberFormat="1" applyFont="1" applyBorder="1" applyAlignment="1">
      <alignment horizontal="center" vertical="center" wrapText="1"/>
    </xf>
    <xf numFmtId="0" fontId="28" fillId="0" borderId="10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/>
    </xf>
    <xf numFmtId="0" fontId="21" fillId="35" borderId="10" xfId="0" applyFont="1" applyFill="1" applyBorder="1" applyAlignment="1">
      <alignment horizontal="center" vertical="center"/>
    </xf>
    <xf numFmtId="0" fontId="28" fillId="35" borderId="10" xfId="0" applyNumberFormat="1" applyFont="1" applyFill="1" applyBorder="1" applyAlignment="1">
      <alignment horizontal="center" vertical="center" wrapText="1"/>
    </xf>
    <xf numFmtId="0" fontId="25" fillId="0" borderId="10" xfId="0" applyFont="1" applyBorder="1" applyAlignment="1">
      <alignment horizontal="center" vertical="center"/>
    </xf>
    <xf numFmtId="0" fontId="28" fillId="35" borderId="10" xfId="0" applyFont="1" applyFill="1" applyBorder="1" applyAlignment="1">
      <alignment horizontal="center" vertical="center" wrapText="1"/>
    </xf>
    <xf numFmtId="0" fontId="0" fillId="0" borderId="10" xfId="0" applyBorder="1">
      <alignment vertical="center"/>
    </xf>
    <xf numFmtId="0" fontId="21" fillId="0" borderId="10" xfId="0" applyFont="1" applyBorder="1">
      <alignment vertical="center"/>
    </xf>
    <xf numFmtId="0" fontId="28" fillId="34" borderId="10" xfId="0" applyFont="1" applyFill="1" applyBorder="1" applyAlignment="1">
      <alignment horizontal="center" vertical="center" wrapText="1"/>
    </xf>
    <xf numFmtId="0" fontId="28" fillId="34" borderId="10" xfId="0" applyNumberFormat="1" applyFont="1" applyFill="1" applyBorder="1" applyAlignment="1">
      <alignment horizontal="center" vertical="center" wrapText="1"/>
    </xf>
    <xf numFmtId="0" fontId="21" fillId="34" borderId="10" xfId="0" applyFont="1" applyFill="1" applyBorder="1" applyAlignment="1">
      <alignment horizontal="center" vertical="center"/>
    </xf>
    <xf numFmtId="0" fontId="26" fillId="34" borderId="10" xfId="0" applyFont="1" applyFill="1" applyBorder="1" applyAlignment="1">
      <alignment horizontal="center" vertical="center"/>
    </xf>
    <xf numFmtId="0" fontId="28" fillId="33" borderId="10" xfId="0" applyFont="1" applyFill="1" applyBorder="1" applyAlignment="1">
      <alignment horizontal="center" vertical="center" wrapText="1"/>
    </xf>
    <xf numFmtId="0" fontId="28" fillId="33" borderId="10" xfId="0" applyNumberFormat="1" applyFont="1" applyFill="1" applyBorder="1" applyAlignment="1">
      <alignment horizontal="center" vertical="center" wrapText="1"/>
    </xf>
    <xf numFmtId="0" fontId="21" fillId="33" borderId="10" xfId="0" applyFont="1" applyFill="1" applyBorder="1" applyAlignment="1">
      <alignment horizontal="center" vertical="center"/>
    </xf>
    <xf numFmtId="0" fontId="25" fillId="0" borderId="10" xfId="0" applyFont="1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26" fillId="35" borderId="10" xfId="0" applyFont="1" applyFill="1" applyBorder="1" applyAlignment="1">
      <alignment horizontal="center" vertical="center"/>
    </xf>
    <xf numFmtId="0" fontId="29" fillId="0" borderId="10" xfId="42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0" fontId="20" fillId="0" borderId="10" xfId="0" applyFont="1" applyFill="1" applyBorder="1" applyAlignment="1">
      <alignment horizontal="center" vertical="center"/>
    </xf>
    <xf numFmtId="0" fontId="21" fillId="36" borderId="10" xfId="42" applyFont="1" applyFill="1" applyBorder="1" applyAlignment="1">
      <alignment horizontal="center" vertical="center" wrapText="1"/>
    </xf>
    <xf numFmtId="0" fontId="21" fillId="36" borderId="10" xfId="42" applyNumberFormat="1" applyFont="1" applyFill="1" applyBorder="1" applyAlignment="1">
      <alignment horizontal="center" vertical="center" wrapText="1"/>
    </xf>
    <xf numFmtId="0" fontId="0" fillId="36" borderId="10" xfId="0" applyFill="1" applyBorder="1" applyAlignment="1">
      <alignment horizontal="center" vertical="center"/>
    </xf>
    <xf numFmtId="0" fontId="25" fillId="36" borderId="10" xfId="0" applyFont="1" applyFill="1" applyBorder="1" applyAlignment="1">
      <alignment horizontal="center" vertical="center"/>
    </xf>
    <xf numFmtId="0" fontId="0" fillId="36" borderId="0" xfId="0" applyFill="1">
      <alignment vertical="center"/>
    </xf>
  </cellXfs>
  <cellStyles count="70">
    <cellStyle name="20% - 强调文字颜色 1" xfId="19" builtinId="30" customBuiltin="1"/>
    <cellStyle name="20% - 强调文字颜色 1 2" xfId="44"/>
    <cellStyle name="20% - 强调文字颜色 1 3" xfId="58"/>
    <cellStyle name="20% - 强调文字颜色 2" xfId="23" builtinId="34" customBuiltin="1"/>
    <cellStyle name="20% - 强调文字颜色 2 2" xfId="46"/>
    <cellStyle name="20% - 强调文字颜色 2 3" xfId="60"/>
    <cellStyle name="20% - 强调文字颜色 3" xfId="27" builtinId="38" customBuiltin="1"/>
    <cellStyle name="20% - 强调文字颜色 3 2" xfId="48"/>
    <cellStyle name="20% - 强调文字颜色 3 3" xfId="62"/>
    <cellStyle name="20% - 强调文字颜色 4" xfId="31" builtinId="42" customBuiltin="1"/>
    <cellStyle name="20% - 强调文字颜色 4 2" xfId="50"/>
    <cellStyle name="20% - 强调文字颜色 4 3" xfId="64"/>
    <cellStyle name="20% - 强调文字颜色 5" xfId="35" builtinId="46" customBuiltin="1"/>
    <cellStyle name="20% - 强调文字颜色 5 2" xfId="53"/>
    <cellStyle name="20% - 强调文字颜色 5 3" xfId="66"/>
    <cellStyle name="20% - 强调文字颜色 6" xfId="39" builtinId="50" customBuiltin="1"/>
    <cellStyle name="20% - 强调文字颜色 6 2" xfId="55"/>
    <cellStyle name="20% - 强调文字颜色 6 3" xfId="68"/>
    <cellStyle name="40% - 强调文字颜色 1" xfId="20" builtinId="31" customBuiltin="1"/>
    <cellStyle name="40% - 强调文字颜色 1 2" xfId="45"/>
    <cellStyle name="40% - 强调文字颜色 1 3" xfId="59"/>
    <cellStyle name="40% - 强调文字颜色 2" xfId="24" builtinId="35" customBuiltin="1"/>
    <cellStyle name="40% - 强调文字颜色 2 2" xfId="47"/>
    <cellStyle name="40% - 强调文字颜色 2 3" xfId="61"/>
    <cellStyle name="40% - 强调文字颜色 3" xfId="28" builtinId="39" customBuiltin="1"/>
    <cellStyle name="40% - 强调文字颜色 3 2" xfId="49"/>
    <cellStyle name="40% - 强调文字颜色 3 3" xfId="63"/>
    <cellStyle name="40% - 强调文字颜色 4" xfId="32" builtinId="43" customBuiltin="1"/>
    <cellStyle name="40% - 强调文字颜色 4 2" xfId="51"/>
    <cellStyle name="40% - 强调文字颜色 4 3" xfId="65"/>
    <cellStyle name="40% - 强调文字颜色 5" xfId="36" builtinId="47" customBuiltin="1"/>
    <cellStyle name="40% - 强调文字颜色 5 2" xfId="54"/>
    <cellStyle name="40% - 强调文字颜色 5 3" xfId="67"/>
    <cellStyle name="40% - 强调文字颜色 6" xfId="40" builtinId="51" customBuiltin="1"/>
    <cellStyle name="40% - 强调文字颜色 6 2" xfId="56"/>
    <cellStyle name="40% - 强调文字颜色 6 3" xfId="69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 customBuiltin="1"/>
    <cellStyle name="常规 2" xfId="42"/>
    <cellStyle name="常规 2 2" xfId="52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  <cellStyle name="注释 2" xfId="43"/>
    <cellStyle name="注释 3" xfId="5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5"/>
  <sheetViews>
    <sheetView workbookViewId="0">
      <selection activeCell="L10" sqref="L10"/>
    </sheetView>
  </sheetViews>
  <sheetFormatPr defaultColWidth="9" defaultRowHeight="14.25" customHeight="1"/>
  <cols>
    <col min="1" max="1" width="4.875" customWidth="1"/>
    <col min="2" max="4" width="11.125" customWidth="1"/>
    <col min="5" max="5" width="10.5" bestFit="1" customWidth="1"/>
    <col min="6" max="8" width="9.125" customWidth="1"/>
    <col min="9" max="10" width="7.625" customWidth="1"/>
  </cols>
  <sheetData>
    <row r="1" spans="1:10" s="1" customFormat="1" ht="24.95" customHeight="1" thickBot="1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</row>
    <row r="2" spans="1:10" s="2" customFormat="1" ht="24.95" customHeight="1" thickTop="1">
      <c r="A2" s="6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36</v>
      </c>
      <c r="H2" s="4" t="s">
        <v>37</v>
      </c>
      <c r="I2" s="4" t="s">
        <v>7</v>
      </c>
      <c r="J2" s="5" t="s">
        <v>38</v>
      </c>
    </row>
    <row r="3" spans="1:10" s="3" customFormat="1" ht="16.350000000000001" customHeight="1">
      <c r="A3" s="36">
        <v>1</v>
      </c>
      <c r="B3" s="36" t="s">
        <v>104</v>
      </c>
      <c r="C3" s="36" t="s">
        <v>105</v>
      </c>
      <c r="D3" s="36" t="s">
        <v>106</v>
      </c>
      <c r="E3" s="36" t="s">
        <v>107</v>
      </c>
      <c r="F3" s="37">
        <v>92.64</v>
      </c>
      <c r="G3" s="21">
        <v>7</v>
      </c>
      <c r="H3" s="38">
        <f t="shared" ref="H3:H34" si="0">SUM(F3:G3)</f>
        <v>99.64</v>
      </c>
      <c r="I3" s="36" t="s">
        <v>8</v>
      </c>
      <c r="J3" s="38" t="s">
        <v>254</v>
      </c>
    </row>
    <row r="4" spans="1:10" s="3" customFormat="1" ht="16.350000000000001" customHeight="1">
      <c r="A4" s="36">
        <v>2</v>
      </c>
      <c r="B4" s="36" t="s">
        <v>109</v>
      </c>
      <c r="C4" s="36" t="s">
        <v>105</v>
      </c>
      <c r="D4" s="36" t="s">
        <v>110</v>
      </c>
      <c r="E4" s="36" t="s">
        <v>111</v>
      </c>
      <c r="F4" s="37">
        <v>89.54</v>
      </c>
      <c r="G4" s="21">
        <v>7</v>
      </c>
      <c r="H4" s="38">
        <f t="shared" si="0"/>
        <v>96.54</v>
      </c>
      <c r="I4" s="36" t="s">
        <v>8</v>
      </c>
      <c r="J4" s="38" t="s">
        <v>254</v>
      </c>
    </row>
    <row r="5" spans="1:10" s="3" customFormat="1" ht="16.350000000000001" customHeight="1">
      <c r="A5" s="32">
        <v>3</v>
      </c>
      <c r="B5" s="32" t="s">
        <v>118</v>
      </c>
      <c r="C5" s="32" t="s">
        <v>105</v>
      </c>
      <c r="D5" s="32" t="s">
        <v>119</v>
      </c>
      <c r="E5" s="32" t="s">
        <v>58</v>
      </c>
      <c r="F5" s="33">
        <v>86.75</v>
      </c>
      <c r="G5" s="22">
        <v>7</v>
      </c>
      <c r="H5" s="34">
        <f t="shared" si="0"/>
        <v>93.75</v>
      </c>
      <c r="I5" s="32" t="s">
        <v>8</v>
      </c>
      <c r="J5" s="34" t="s">
        <v>255</v>
      </c>
    </row>
    <row r="6" spans="1:10" s="3" customFormat="1" ht="16.350000000000001" customHeight="1">
      <c r="A6" s="32">
        <v>4</v>
      </c>
      <c r="B6" s="32" t="s">
        <v>112</v>
      </c>
      <c r="C6" s="32" t="s">
        <v>105</v>
      </c>
      <c r="D6" s="32" t="s">
        <v>113</v>
      </c>
      <c r="E6" s="32" t="s">
        <v>102</v>
      </c>
      <c r="F6" s="33">
        <v>87.93</v>
      </c>
      <c r="G6" s="22">
        <v>5.5</v>
      </c>
      <c r="H6" s="34">
        <f t="shared" si="0"/>
        <v>93.43</v>
      </c>
      <c r="I6" s="32" t="s">
        <v>8</v>
      </c>
      <c r="J6" s="34" t="s">
        <v>255</v>
      </c>
    </row>
    <row r="7" spans="1:10" s="3" customFormat="1" ht="16.350000000000001" customHeight="1">
      <c r="A7" s="32">
        <v>5</v>
      </c>
      <c r="B7" s="32" t="s">
        <v>123</v>
      </c>
      <c r="C7" s="32" t="s">
        <v>115</v>
      </c>
      <c r="D7" s="32" t="s">
        <v>124</v>
      </c>
      <c r="E7" s="32" t="s">
        <v>55</v>
      </c>
      <c r="F7" s="33">
        <v>86.09</v>
      </c>
      <c r="G7" s="35">
        <v>6.8</v>
      </c>
      <c r="H7" s="34">
        <f t="shared" si="0"/>
        <v>92.89</v>
      </c>
      <c r="I7" s="32" t="s">
        <v>8</v>
      </c>
      <c r="J7" s="34" t="s">
        <v>255</v>
      </c>
    </row>
    <row r="8" spans="1:10" s="3" customFormat="1" ht="16.350000000000001" customHeight="1">
      <c r="A8" s="32">
        <v>6</v>
      </c>
      <c r="B8" s="32" t="s">
        <v>120</v>
      </c>
      <c r="C8" s="32" t="s">
        <v>105</v>
      </c>
      <c r="D8" s="32" t="s">
        <v>121</v>
      </c>
      <c r="E8" s="32" t="s">
        <v>111</v>
      </c>
      <c r="F8" s="33">
        <v>86.68</v>
      </c>
      <c r="G8" s="22">
        <v>5.6</v>
      </c>
      <c r="H8" s="34">
        <f t="shared" si="0"/>
        <v>92.28</v>
      </c>
      <c r="I8" s="32" t="s">
        <v>8</v>
      </c>
      <c r="J8" s="34" t="s">
        <v>255</v>
      </c>
    </row>
    <row r="9" spans="1:10" s="3" customFormat="1" ht="16.350000000000001" customHeight="1">
      <c r="A9" s="32">
        <v>7</v>
      </c>
      <c r="B9" s="32" t="s">
        <v>114</v>
      </c>
      <c r="C9" s="32" t="s">
        <v>115</v>
      </c>
      <c r="D9" s="32" t="s">
        <v>116</v>
      </c>
      <c r="E9" s="32" t="s">
        <v>117</v>
      </c>
      <c r="F9" s="33">
        <v>87.58</v>
      </c>
      <c r="G9" s="16">
        <v>4.4000000000000004</v>
      </c>
      <c r="H9" s="34">
        <f t="shared" si="0"/>
        <v>91.98</v>
      </c>
      <c r="I9" s="32" t="s">
        <v>8</v>
      </c>
      <c r="J9" s="34" t="s">
        <v>255</v>
      </c>
    </row>
    <row r="10" spans="1:10" s="3" customFormat="1" ht="16.350000000000001" customHeight="1">
      <c r="A10" s="32">
        <v>8</v>
      </c>
      <c r="B10" s="32" t="s">
        <v>134</v>
      </c>
      <c r="C10" s="32" t="s">
        <v>105</v>
      </c>
      <c r="D10" s="32" t="s">
        <v>135</v>
      </c>
      <c r="E10" s="32" t="s">
        <v>96</v>
      </c>
      <c r="F10" s="33">
        <v>84.94</v>
      </c>
      <c r="G10" s="22">
        <v>7</v>
      </c>
      <c r="H10" s="34">
        <f t="shared" si="0"/>
        <v>91.94</v>
      </c>
      <c r="I10" s="32" t="s">
        <v>8</v>
      </c>
      <c r="J10" s="34" t="s">
        <v>255</v>
      </c>
    </row>
    <row r="11" spans="1:10" s="3" customFormat="1" ht="16.350000000000001" customHeight="1">
      <c r="A11" s="29">
        <v>9</v>
      </c>
      <c r="B11" s="29" t="s">
        <v>136</v>
      </c>
      <c r="C11" s="29" t="s">
        <v>115</v>
      </c>
      <c r="D11" s="29" t="s">
        <v>137</v>
      </c>
      <c r="E11" s="29" t="s">
        <v>138</v>
      </c>
      <c r="F11" s="27">
        <v>84.7</v>
      </c>
      <c r="G11" s="7">
        <v>7</v>
      </c>
      <c r="H11" s="26">
        <f t="shared" si="0"/>
        <v>91.7</v>
      </c>
      <c r="I11" s="29" t="s">
        <v>8</v>
      </c>
      <c r="J11" s="26" t="s">
        <v>256</v>
      </c>
    </row>
    <row r="12" spans="1:10" s="3" customFormat="1" ht="16.350000000000001" customHeight="1">
      <c r="A12" s="29">
        <v>10</v>
      </c>
      <c r="B12" s="29" t="s">
        <v>127</v>
      </c>
      <c r="C12" s="29" t="s">
        <v>105</v>
      </c>
      <c r="D12" s="29" t="s">
        <v>128</v>
      </c>
      <c r="E12" s="29" t="s">
        <v>129</v>
      </c>
      <c r="F12" s="27">
        <v>85.23</v>
      </c>
      <c r="G12" s="20">
        <v>6.2</v>
      </c>
      <c r="H12" s="26">
        <f t="shared" si="0"/>
        <v>91.43</v>
      </c>
      <c r="I12" s="29" t="s">
        <v>8</v>
      </c>
      <c r="J12" s="26" t="s">
        <v>256</v>
      </c>
    </row>
    <row r="13" spans="1:10" s="3" customFormat="1" ht="16.350000000000001" customHeight="1">
      <c r="A13" s="29">
        <v>11</v>
      </c>
      <c r="B13" s="29" t="s">
        <v>132</v>
      </c>
      <c r="C13" s="29" t="s">
        <v>105</v>
      </c>
      <c r="D13" s="29" t="s">
        <v>133</v>
      </c>
      <c r="E13" s="29" t="s">
        <v>61</v>
      </c>
      <c r="F13" s="27">
        <v>84.95</v>
      </c>
      <c r="G13" s="20">
        <v>6.2</v>
      </c>
      <c r="H13" s="26">
        <f t="shared" si="0"/>
        <v>91.15</v>
      </c>
      <c r="I13" s="29" t="s">
        <v>8</v>
      </c>
      <c r="J13" s="26" t="s">
        <v>256</v>
      </c>
    </row>
    <row r="14" spans="1:10" s="3" customFormat="1" ht="16.350000000000001" customHeight="1">
      <c r="A14" s="29">
        <v>12</v>
      </c>
      <c r="B14" s="29" t="s">
        <v>143</v>
      </c>
      <c r="C14" s="29" t="s">
        <v>115</v>
      </c>
      <c r="D14" s="29" t="s">
        <v>144</v>
      </c>
      <c r="E14" s="29" t="s">
        <v>145</v>
      </c>
      <c r="F14" s="27">
        <v>84.14</v>
      </c>
      <c r="G14" s="7">
        <v>7</v>
      </c>
      <c r="H14" s="26">
        <f t="shared" si="0"/>
        <v>91.14</v>
      </c>
      <c r="I14" s="29" t="s">
        <v>8</v>
      </c>
      <c r="J14" s="26" t="s">
        <v>256</v>
      </c>
    </row>
    <row r="15" spans="1:10" s="3" customFormat="1" ht="16.350000000000001" customHeight="1">
      <c r="A15" s="29">
        <v>13</v>
      </c>
      <c r="B15" s="29" t="s">
        <v>125</v>
      </c>
      <c r="C15" s="29" t="s">
        <v>105</v>
      </c>
      <c r="D15" s="29" t="s">
        <v>126</v>
      </c>
      <c r="E15" s="29" t="s">
        <v>90</v>
      </c>
      <c r="F15" s="27">
        <v>85.37</v>
      </c>
      <c r="G15" s="20">
        <v>5.5</v>
      </c>
      <c r="H15" s="26">
        <f t="shared" si="0"/>
        <v>90.87</v>
      </c>
      <c r="I15" s="29" t="s">
        <v>8</v>
      </c>
      <c r="J15" s="26" t="s">
        <v>256</v>
      </c>
    </row>
    <row r="16" spans="1:10" s="3" customFormat="1" ht="16.350000000000001" customHeight="1">
      <c r="A16" s="29">
        <v>14</v>
      </c>
      <c r="B16" s="29" t="s">
        <v>139</v>
      </c>
      <c r="C16" s="29" t="s">
        <v>105</v>
      </c>
      <c r="D16" s="29" t="s">
        <v>140</v>
      </c>
      <c r="E16" s="29" t="s">
        <v>122</v>
      </c>
      <c r="F16" s="27">
        <v>84.37</v>
      </c>
      <c r="G16" s="20">
        <v>6.1</v>
      </c>
      <c r="H16" s="26">
        <f t="shared" si="0"/>
        <v>90.47</v>
      </c>
      <c r="I16" s="29" t="s">
        <v>8</v>
      </c>
      <c r="J16" s="26" t="s">
        <v>256</v>
      </c>
    </row>
    <row r="17" spans="1:10" s="3" customFormat="1" ht="16.350000000000001" customHeight="1">
      <c r="A17" s="29">
        <v>15</v>
      </c>
      <c r="B17" s="29" t="s">
        <v>141</v>
      </c>
      <c r="C17" s="29" t="s">
        <v>115</v>
      </c>
      <c r="D17" s="29" t="s">
        <v>142</v>
      </c>
      <c r="E17" s="29" t="s">
        <v>84</v>
      </c>
      <c r="F17" s="27">
        <v>84.18</v>
      </c>
      <c r="G17" s="7">
        <v>5.7</v>
      </c>
      <c r="H17" s="26">
        <f t="shared" si="0"/>
        <v>89.88000000000001</v>
      </c>
      <c r="I17" s="29" t="s">
        <v>8</v>
      </c>
      <c r="J17" s="26" t="s">
        <v>256</v>
      </c>
    </row>
    <row r="18" spans="1:10" s="3" customFormat="1" ht="16.350000000000001" customHeight="1">
      <c r="A18" s="29">
        <v>16</v>
      </c>
      <c r="B18" s="29" t="s">
        <v>130</v>
      </c>
      <c r="C18" s="29" t="s">
        <v>115</v>
      </c>
      <c r="D18" s="29" t="s">
        <v>131</v>
      </c>
      <c r="E18" s="29" t="s">
        <v>47</v>
      </c>
      <c r="F18" s="27">
        <v>85.12</v>
      </c>
      <c r="G18" s="7">
        <v>4.3</v>
      </c>
      <c r="H18" s="26">
        <f t="shared" si="0"/>
        <v>89.42</v>
      </c>
      <c r="I18" s="29" t="s">
        <v>8</v>
      </c>
      <c r="J18" s="26" t="s">
        <v>256</v>
      </c>
    </row>
    <row r="19" spans="1:10" s="3" customFormat="1" ht="16.350000000000001" customHeight="1">
      <c r="A19" s="29">
        <v>17</v>
      </c>
      <c r="B19" s="29" t="s">
        <v>146</v>
      </c>
      <c r="C19" s="29" t="s">
        <v>105</v>
      </c>
      <c r="D19" s="29" t="s">
        <v>147</v>
      </c>
      <c r="E19" s="29" t="s">
        <v>63</v>
      </c>
      <c r="F19" s="27">
        <v>83.73</v>
      </c>
      <c r="G19" s="20">
        <v>5.5</v>
      </c>
      <c r="H19" s="26">
        <f t="shared" si="0"/>
        <v>89.23</v>
      </c>
      <c r="I19" s="29" t="s">
        <v>8</v>
      </c>
      <c r="J19" s="26" t="s">
        <v>256</v>
      </c>
    </row>
    <row r="20" spans="1:10" s="3" customFormat="1" ht="16.350000000000001" customHeight="1">
      <c r="A20" s="29">
        <v>18</v>
      </c>
      <c r="B20" s="29" t="s">
        <v>159</v>
      </c>
      <c r="C20" s="29" t="s">
        <v>115</v>
      </c>
      <c r="D20" s="29" t="s">
        <v>160</v>
      </c>
      <c r="E20" s="29" t="s">
        <v>161</v>
      </c>
      <c r="F20" s="27">
        <v>82.06</v>
      </c>
      <c r="G20" s="7">
        <v>7</v>
      </c>
      <c r="H20" s="26">
        <f t="shared" si="0"/>
        <v>89.06</v>
      </c>
      <c r="I20" s="29" t="s">
        <v>8</v>
      </c>
      <c r="J20" s="26" t="s">
        <v>256</v>
      </c>
    </row>
    <row r="21" spans="1:10" s="3" customFormat="1" ht="16.350000000000001" customHeight="1">
      <c r="A21" s="24">
        <v>19</v>
      </c>
      <c r="B21" s="24" t="s">
        <v>152</v>
      </c>
      <c r="C21" s="24" t="s">
        <v>105</v>
      </c>
      <c r="D21" s="24" t="s">
        <v>153</v>
      </c>
      <c r="E21" s="24" t="s">
        <v>154</v>
      </c>
      <c r="F21" s="23">
        <v>82.28</v>
      </c>
      <c r="G21" s="11">
        <v>6.7</v>
      </c>
      <c r="H21" s="25">
        <f t="shared" si="0"/>
        <v>88.98</v>
      </c>
      <c r="I21" s="24" t="s">
        <v>8</v>
      </c>
      <c r="J21" s="31"/>
    </row>
    <row r="22" spans="1:10" s="3" customFormat="1" ht="16.350000000000001" customHeight="1">
      <c r="A22" s="24">
        <v>20</v>
      </c>
      <c r="B22" s="24" t="s">
        <v>162</v>
      </c>
      <c r="C22" s="24" t="s">
        <v>105</v>
      </c>
      <c r="D22" s="24" t="s">
        <v>163</v>
      </c>
      <c r="E22" s="24" t="s">
        <v>81</v>
      </c>
      <c r="F22" s="23">
        <v>82.05</v>
      </c>
      <c r="G22" s="11">
        <v>6.5</v>
      </c>
      <c r="H22" s="25">
        <f t="shared" si="0"/>
        <v>88.55</v>
      </c>
      <c r="I22" s="24" t="s">
        <v>8</v>
      </c>
      <c r="J22" s="31"/>
    </row>
    <row r="23" spans="1:10" s="3" customFormat="1" ht="16.350000000000001" customHeight="1">
      <c r="A23" s="24">
        <v>21</v>
      </c>
      <c r="B23" s="24" t="s">
        <v>171</v>
      </c>
      <c r="C23" s="24" t="s">
        <v>105</v>
      </c>
      <c r="D23" s="24" t="s">
        <v>172</v>
      </c>
      <c r="E23" s="24" t="s">
        <v>61</v>
      </c>
      <c r="F23" s="23">
        <v>81.45</v>
      </c>
      <c r="G23" s="11">
        <v>6.7</v>
      </c>
      <c r="H23" s="25">
        <f t="shared" si="0"/>
        <v>88.15</v>
      </c>
      <c r="I23" s="24" t="s">
        <v>8</v>
      </c>
      <c r="J23" s="31"/>
    </row>
    <row r="24" spans="1:10" s="3" customFormat="1" ht="16.350000000000001" customHeight="1">
      <c r="A24" s="24">
        <v>22</v>
      </c>
      <c r="B24" s="24" t="s">
        <v>148</v>
      </c>
      <c r="C24" s="24" t="s">
        <v>105</v>
      </c>
      <c r="D24" s="24" t="s">
        <v>149</v>
      </c>
      <c r="E24" s="24" t="s">
        <v>52</v>
      </c>
      <c r="F24" s="23">
        <v>83.44</v>
      </c>
      <c r="G24" s="11">
        <v>4.2</v>
      </c>
      <c r="H24" s="25">
        <f t="shared" si="0"/>
        <v>87.64</v>
      </c>
      <c r="I24" s="24" t="s">
        <v>8</v>
      </c>
      <c r="J24" s="31"/>
    </row>
    <row r="25" spans="1:10" s="3" customFormat="1" ht="16.350000000000001" customHeight="1">
      <c r="A25" s="24">
        <v>23</v>
      </c>
      <c r="B25" s="24" t="s">
        <v>150</v>
      </c>
      <c r="C25" s="24" t="s">
        <v>115</v>
      </c>
      <c r="D25" s="24" t="s">
        <v>151</v>
      </c>
      <c r="E25" s="24" t="s">
        <v>73</v>
      </c>
      <c r="F25" s="23">
        <v>82.57</v>
      </c>
      <c r="G25" s="28">
        <v>5</v>
      </c>
      <c r="H25" s="25">
        <f t="shared" si="0"/>
        <v>87.57</v>
      </c>
      <c r="I25" s="24" t="s">
        <v>8</v>
      </c>
      <c r="J25" s="31"/>
    </row>
    <row r="26" spans="1:10" s="3" customFormat="1" ht="16.350000000000001" customHeight="1">
      <c r="A26" s="24">
        <v>24</v>
      </c>
      <c r="B26" s="24" t="s">
        <v>180</v>
      </c>
      <c r="C26" s="24" t="s">
        <v>115</v>
      </c>
      <c r="D26" s="24" t="s">
        <v>181</v>
      </c>
      <c r="E26" s="24" t="s">
        <v>21</v>
      </c>
      <c r="F26" s="23">
        <v>80.78</v>
      </c>
      <c r="G26" s="28">
        <v>6.4</v>
      </c>
      <c r="H26" s="25">
        <f t="shared" si="0"/>
        <v>87.18</v>
      </c>
      <c r="I26" s="24" t="s">
        <v>8</v>
      </c>
      <c r="J26" s="30"/>
    </row>
    <row r="27" spans="1:10" s="3" customFormat="1" ht="16.350000000000001" customHeight="1">
      <c r="A27" s="24">
        <v>25</v>
      </c>
      <c r="B27" s="24" t="s">
        <v>173</v>
      </c>
      <c r="C27" s="24" t="s">
        <v>105</v>
      </c>
      <c r="D27" s="24" t="s">
        <v>174</v>
      </c>
      <c r="E27" s="24" t="s">
        <v>63</v>
      </c>
      <c r="F27" s="23">
        <v>80.989999999999995</v>
      </c>
      <c r="G27" s="11">
        <v>6</v>
      </c>
      <c r="H27" s="25">
        <f t="shared" si="0"/>
        <v>86.99</v>
      </c>
      <c r="I27" s="24" t="s">
        <v>27</v>
      </c>
      <c r="J27" s="31"/>
    </row>
    <row r="28" spans="1:10" s="3" customFormat="1" ht="16.350000000000001" customHeight="1">
      <c r="A28" s="24">
        <v>26</v>
      </c>
      <c r="B28" s="24" t="s">
        <v>182</v>
      </c>
      <c r="C28" s="24" t="s">
        <v>115</v>
      </c>
      <c r="D28" s="24" t="s">
        <v>183</v>
      </c>
      <c r="E28" s="24" t="s">
        <v>80</v>
      </c>
      <c r="F28" s="23">
        <v>80.55</v>
      </c>
      <c r="G28" s="28">
        <v>6.3</v>
      </c>
      <c r="H28" s="25">
        <f t="shared" si="0"/>
        <v>86.85</v>
      </c>
      <c r="I28" s="24" t="s">
        <v>8</v>
      </c>
      <c r="J28" s="30"/>
    </row>
    <row r="29" spans="1:10" s="3" customFormat="1" ht="16.350000000000001" customHeight="1">
      <c r="A29" s="24">
        <v>27</v>
      </c>
      <c r="B29" s="24" t="s">
        <v>166</v>
      </c>
      <c r="C29" s="24" t="s">
        <v>115</v>
      </c>
      <c r="D29" s="24" t="s">
        <v>167</v>
      </c>
      <c r="E29" s="24" t="s">
        <v>58</v>
      </c>
      <c r="F29" s="23">
        <v>81.849999999999994</v>
      </c>
      <c r="G29" s="28">
        <v>4.7</v>
      </c>
      <c r="H29" s="25">
        <f t="shared" si="0"/>
        <v>86.55</v>
      </c>
      <c r="I29" s="24" t="s">
        <v>8</v>
      </c>
      <c r="J29" s="31"/>
    </row>
    <row r="30" spans="1:10" s="3" customFormat="1" ht="16.350000000000001" customHeight="1">
      <c r="A30" s="24">
        <v>28</v>
      </c>
      <c r="B30" s="24" t="s">
        <v>164</v>
      </c>
      <c r="C30" s="24" t="s">
        <v>115</v>
      </c>
      <c r="D30" s="24" t="s">
        <v>165</v>
      </c>
      <c r="E30" s="24" t="s">
        <v>76</v>
      </c>
      <c r="F30" s="23">
        <v>81.88</v>
      </c>
      <c r="G30" s="28">
        <v>4.5</v>
      </c>
      <c r="H30" s="25">
        <f t="shared" si="0"/>
        <v>86.38</v>
      </c>
      <c r="I30" s="24" t="s">
        <v>8</v>
      </c>
      <c r="J30" s="31"/>
    </row>
    <row r="31" spans="1:10" s="3" customFormat="1" ht="16.350000000000001" customHeight="1">
      <c r="A31" s="24">
        <v>29</v>
      </c>
      <c r="B31" s="24" t="s">
        <v>175</v>
      </c>
      <c r="C31" s="24" t="s">
        <v>115</v>
      </c>
      <c r="D31" s="24" t="s">
        <v>176</v>
      </c>
      <c r="E31" s="24" t="s">
        <v>177</v>
      </c>
      <c r="F31" s="23">
        <v>80.849999999999994</v>
      </c>
      <c r="G31" s="28">
        <v>5.2</v>
      </c>
      <c r="H31" s="25">
        <f t="shared" si="0"/>
        <v>86.05</v>
      </c>
      <c r="I31" s="24" t="s">
        <v>8</v>
      </c>
      <c r="J31" s="31"/>
    </row>
    <row r="32" spans="1:10" s="3" customFormat="1" ht="16.350000000000001" customHeight="1">
      <c r="A32" s="24">
        <v>30</v>
      </c>
      <c r="B32" s="24" t="s">
        <v>168</v>
      </c>
      <c r="C32" s="24" t="s">
        <v>105</v>
      </c>
      <c r="D32" s="24" t="s">
        <v>169</v>
      </c>
      <c r="E32" s="24" t="s">
        <v>14</v>
      </c>
      <c r="F32" s="23">
        <v>81.69</v>
      </c>
      <c r="G32" s="11">
        <v>3.8</v>
      </c>
      <c r="H32" s="25">
        <f t="shared" si="0"/>
        <v>85.49</v>
      </c>
      <c r="I32" s="24" t="s">
        <v>27</v>
      </c>
      <c r="J32" s="31"/>
    </row>
    <row r="33" spans="1:10" s="3" customFormat="1" ht="16.350000000000001" customHeight="1">
      <c r="A33" s="24">
        <v>31</v>
      </c>
      <c r="B33" s="24" t="s">
        <v>157</v>
      </c>
      <c r="C33" s="24" t="s">
        <v>115</v>
      </c>
      <c r="D33" s="24" t="s">
        <v>158</v>
      </c>
      <c r="E33" s="24" t="s">
        <v>71</v>
      </c>
      <c r="F33" s="23">
        <v>82.18</v>
      </c>
      <c r="G33" s="28">
        <v>2.8</v>
      </c>
      <c r="H33" s="25">
        <f t="shared" si="0"/>
        <v>84.98</v>
      </c>
      <c r="I33" s="24" t="s">
        <v>8</v>
      </c>
      <c r="J33" s="31"/>
    </row>
    <row r="34" spans="1:10" s="3" customFormat="1" ht="16.350000000000001" customHeight="1">
      <c r="A34" s="24">
        <v>32</v>
      </c>
      <c r="B34" s="24" t="s">
        <v>155</v>
      </c>
      <c r="C34" s="24" t="s">
        <v>115</v>
      </c>
      <c r="D34" s="24" t="s">
        <v>156</v>
      </c>
      <c r="E34" s="24" t="s">
        <v>95</v>
      </c>
      <c r="F34" s="23">
        <v>82.22</v>
      </c>
      <c r="G34" s="28">
        <v>2.7</v>
      </c>
      <c r="H34" s="25">
        <f t="shared" si="0"/>
        <v>84.92</v>
      </c>
      <c r="I34" s="24" t="s">
        <v>27</v>
      </c>
      <c r="J34" s="31"/>
    </row>
    <row r="35" spans="1:10" s="3" customFormat="1" ht="16.350000000000001" customHeight="1">
      <c r="A35" s="24">
        <v>33</v>
      </c>
      <c r="B35" s="24" t="s">
        <v>190</v>
      </c>
      <c r="C35" s="24" t="s">
        <v>105</v>
      </c>
      <c r="D35" s="24" t="s">
        <v>191</v>
      </c>
      <c r="E35" s="24" t="s">
        <v>192</v>
      </c>
      <c r="F35" s="23">
        <v>79.95</v>
      </c>
      <c r="G35" s="11">
        <v>4.5</v>
      </c>
      <c r="H35" s="25">
        <f t="shared" ref="H35:H66" si="1">SUM(F35:G35)</f>
        <v>84.45</v>
      </c>
      <c r="I35" s="24" t="s">
        <v>27</v>
      </c>
      <c r="J35" s="31"/>
    </row>
    <row r="36" spans="1:10" s="3" customFormat="1" ht="16.350000000000001" customHeight="1">
      <c r="A36" s="24">
        <v>34</v>
      </c>
      <c r="B36" s="24" t="s">
        <v>188</v>
      </c>
      <c r="C36" s="24" t="s">
        <v>105</v>
      </c>
      <c r="D36" s="24" t="s">
        <v>189</v>
      </c>
      <c r="E36" s="24" t="s">
        <v>44</v>
      </c>
      <c r="F36" s="23">
        <v>80.069999999999993</v>
      </c>
      <c r="G36" s="11">
        <v>4.3</v>
      </c>
      <c r="H36" s="25">
        <f t="shared" si="1"/>
        <v>84.36999999999999</v>
      </c>
      <c r="I36" s="24" t="s">
        <v>8</v>
      </c>
      <c r="J36" s="31"/>
    </row>
    <row r="37" spans="1:10" s="3" customFormat="1" ht="16.350000000000001" customHeight="1">
      <c r="A37" s="24">
        <v>35</v>
      </c>
      <c r="B37" s="24" t="s">
        <v>178</v>
      </c>
      <c r="C37" s="24" t="s">
        <v>105</v>
      </c>
      <c r="D37" s="24" t="s">
        <v>179</v>
      </c>
      <c r="E37" s="24" t="s">
        <v>40</v>
      </c>
      <c r="F37" s="23">
        <v>80.81</v>
      </c>
      <c r="G37" s="11">
        <v>3.4</v>
      </c>
      <c r="H37" s="25">
        <f t="shared" si="1"/>
        <v>84.210000000000008</v>
      </c>
      <c r="I37" s="24" t="s">
        <v>8</v>
      </c>
      <c r="J37" s="31"/>
    </row>
    <row r="38" spans="1:10" s="3" customFormat="1" ht="16.350000000000001" customHeight="1">
      <c r="A38" s="24">
        <v>36</v>
      </c>
      <c r="B38" s="24" t="s">
        <v>202</v>
      </c>
      <c r="C38" s="24" t="s">
        <v>105</v>
      </c>
      <c r="D38" s="24" t="s">
        <v>203</v>
      </c>
      <c r="E38" s="24" t="s">
        <v>204</v>
      </c>
      <c r="F38" s="23">
        <v>77.73</v>
      </c>
      <c r="G38" s="11">
        <v>6.2</v>
      </c>
      <c r="H38" s="25">
        <f t="shared" si="1"/>
        <v>83.93</v>
      </c>
      <c r="I38" s="24" t="s">
        <v>27</v>
      </c>
      <c r="J38" s="31"/>
    </row>
    <row r="39" spans="1:10" s="3" customFormat="1" ht="16.350000000000001" customHeight="1">
      <c r="A39" s="24">
        <v>37</v>
      </c>
      <c r="B39" s="24" t="s">
        <v>193</v>
      </c>
      <c r="C39" s="24" t="s">
        <v>105</v>
      </c>
      <c r="D39" s="24" t="s">
        <v>194</v>
      </c>
      <c r="E39" s="24" t="s">
        <v>19</v>
      </c>
      <c r="F39" s="23">
        <v>79.37</v>
      </c>
      <c r="G39" s="11">
        <v>4.4000000000000004</v>
      </c>
      <c r="H39" s="25">
        <f t="shared" si="1"/>
        <v>83.77000000000001</v>
      </c>
      <c r="I39" s="24" t="s">
        <v>27</v>
      </c>
      <c r="J39" s="31"/>
    </row>
    <row r="40" spans="1:10" s="3" customFormat="1" ht="16.350000000000001" customHeight="1">
      <c r="A40" s="24">
        <v>38</v>
      </c>
      <c r="B40" s="24" t="s">
        <v>186</v>
      </c>
      <c r="C40" s="24" t="s">
        <v>105</v>
      </c>
      <c r="D40" s="24" t="s">
        <v>187</v>
      </c>
      <c r="E40" s="24" t="s">
        <v>18</v>
      </c>
      <c r="F40" s="23">
        <v>80.099999999999994</v>
      </c>
      <c r="G40" s="11">
        <v>3.5</v>
      </c>
      <c r="H40" s="25">
        <f t="shared" si="1"/>
        <v>83.6</v>
      </c>
      <c r="I40" s="24" t="s">
        <v>8</v>
      </c>
      <c r="J40" s="31"/>
    </row>
    <row r="41" spans="1:10" s="3" customFormat="1" ht="16.350000000000001" customHeight="1">
      <c r="A41" s="24">
        <v>39</v>
      </c>
      <c r="B41" s="24" t="s">
        <v>198</v>
      </c>
      <c r="C41" s="24" t="s">
        <v>115</v>
      </c>
      <c r="D41" s="24" t="s">
        <v>199</v>
      </c>
      <c r="E41" s="24" t="s">
        <v>32</v>
      </c>
      <c r="F41" s="23">
        <v>78.41</v>
      </c>
      <c r="G41" s="28">
        <v>4.7</v>
      </c>
      <c r="H41" s="25">
        <f t="shared" si="1"/>
        <v>83.11</v>
      </c>
      <c r="I41" s="24" t="s">
        <v>8</v>
      </c>
      <c r="J41" s="30"/>
    </row>
    <row r="42" spans="1:10" s="3" customFormat="1" ht="16.350000000000001" customHeight="1">
      <c r="A42" s="24">
        <v>40</v>
      </c>
      <c r="B42" s="24" t="s">
        <v>195</v>
      </c>
      <c r="C42" s="24" t="s">
        <v>115</v>
      </c>
      <c r="D42" s="24" t="s">
        <v>196</v>
      </c>
      <c r="E42" s="24" t="s">
        <v>197</v>
      </c>
      <c r="F42" s="23">
        <v>78.430000000000007</v>
      </c>
      <c r="G42" s="28">
        <v>4.3</v>
      </c>
      <c r="H42" s="25">
        <f t="shared" si="1"/>
        <v>82.73</v>
      </c>
      <c r="I42" s="24" t="s">
        <v>8</v>
      </c>
      <c r="J42" s="31"/>
    </row>
    <row r="43" spans="1:10" s="3" customFormat="1" ht="16.350000000000001" customHeight="1">
      <c r="A43" s="24">
        <v>41</v>
      </c>
      <c r="B43" s="24" t="s">
        <v>184</v>
      </c>
      <c r="C43" s="24" t="s">
        <v>115</v>
      </c>
      <c r="D43" s="24" t="s">
        <v>185</v>
      </c>
      <c r="E43" s="24" t="s">
        <v>177</v>
      </c>
      <c r="F43" s="23">
        <v>80.11</v>
      </c>
      <c r="G43" s="28">
        <v>2.6</v>
      </c>
      <c r="H43" s="25">
        <f t="shared" si="1"/>
        <v>82.71</v>
      </c>
      <c r="I43" s="24" t="s">
        <v>8</v>
      </c>
      <c r="J43" s="31"/>
    </row>
    <row r="44" spans="1:10" s="3" customFormat="1" ht="16.350000000000001" customHeight="1">
      <c r="A44" s="24">
        <v>42</v>
      </c>
      <c r="B44" s="24" t="s">
        <v>215</v>
      </c>
      <c r="C44" s="24" t="s">
        <v>115</v>
      </c>
      <c r="D44" s="24" t="s">
        <v>216</v>
      </c>
      <c r="E44" s="24" t="s">
        <v>217</v>
      </c>
      <c r="F44" s="23">
        <v>76.53</v>
      </c>
      <c r="G44" s="28">
        <v>5.2</v>
      </c>
      <c r="H44" s="25">
        <f t="shared" si="1"/>
        <v>81.73</v>
      </c>
      <c r="I44" s="24" t="s">
        <v>27</v>
      </c>
      <c r="J44" s="30"/>
    </row>
    <row r="45" spans="1:10" s="3" customFormat="1" ht="16.350000000000001" customHeight="1">
      <c r="A45" s="24">
        <v>43</v>
      </c>
      <c r="B45" s="24" t="s">
        <v>205</v>
      </c>
      <c r="C45" s="24" t="s">
        <v>105</v>
      </c>
      <c r="D45" s="24" t="s">
        <v>206</v>
      </c>
      <c r="E45" s="24" t="s">
        <v>86</v>
      </c>
      <c r="F45" s="23">
        <v>77.44</v>
      </c>
      <c r="G45" s="11">
        <v>4.2</v>
      </c>
      <c r="H45" s="25">
        <f t="shared" si="1"/>
        <v>81.64</v>
      </c>
      <c r="I45" s="24" t="s">
        <v>27</v>
      </c>
      <c r="J45" s="31"/>
    </row>
    <row r="46" spans="1:10" s="3" customFormat="1" ht="16.350000000000001" customHeight="1">
      <c r="A46" s="24">
        <v>44</v>
      </c>
      <c r="B46" s="24" t="s">
        <v>228</v>
      </c>
      <c r="C46" s="24" t="s">
        <v>115</v>
      </c>
      <c r="D46" s="24" t="s">
        <v>229</v>
      </c>
      <c r="E46" s="24" t="s">
        <v>49</v>
      </c>
      <c r="F46" s="23">
        <v>75.34</v>
      </c>
      <c r="G46" s="28">
        <v>6.3</v>
      </c>
      <c r="H46" s="25">
        <f t="shared" si="1"/>
        <v>81.64</v>
      </c>
      <c r="I46" s="24" t="s">
        <v>27</v>
      </c>
      <c r="J46" s="31"/>
    </row>
    <row r="47" spans="1:10" s="3" customFormat="1" ht="16.350000000000001" customHeight="1">
      <c r="A47" s="24">
        <v>45</v>
      </c>
      <c r="B47" s="24" t="s">
        <v>222</v>
      </c>
      <c r="C47" s="24" t="s">
        <v>115</v>
      </c>
      <c r="D47" s="24" t="s">
        <v>223</v>
      </c>
      <c r="E47" s="24" t="s">
        <v>86</v>
      </c>
      <c r="F47" s="23">
        <v>76.37</v>
      </c>
      <c r="G47" s="28">
        <v>5.0999999999999996</v>
      </c>
      <c r="H47" s="25">
        <f t="shared" si="1"/>
        <v>81.47</v>
      </c>
      <c r="I47" s="24" t="s">
        <v>27</v>
      </c>
      <c r="J47" s="30"/>
    </row>
    <row r="48" spans="1:10" s="3" customFormat="1" ht="16.350000000000001" customHeight="1">
      <c r="A48" s="24">
        <v>46</v>
      </c>
      <c r="B48" s="24" t="s">
        <v>210</v>
      </c>
      <c r="C48" s="24" t="s">
        <v>105</v>
      </c>
      <c r="D48" s="24" t="s">
        <v>211</v>
      </c>
      <c r="E48" s="24" t="s">
        <v>52</v>
      </c>
      <c r="F48" s="23">
        <v>76.95</v>
      </c>
      <c r="G48" s="11">
        <v>3.8</v>
      </c>
      <c r="H48" s="25">
        <f t="shared" si="1"/>
        <v>80.75</v>
      </c>
      <c r="I48" s="24" t="s">
        <v>8</v>
      </c>
      <c r="J48" s="31"/>
    </row>
    <row r="49" spans="1:10" s="3" customFormat="1" ht="16.350000000000001" customHeight="1">
      <c r="A49" s="24">
        <v>47</v>
      </c>
      <c r="B49" s="24" t="s">
        <v>218</v>
      </c>
      <c r="C49" s="24" t="s">
        <v>115</v>
      </c>
      <c r="D49" s="24" t="s">
        <v>219</v>
      </c>
      <c r="E49" s="24" t="s">
        <v>83</v>
      </c>
      <c r="F49" s="23">
        <v>76.47</v>
      </c>
      <c r="G49" s="28">
        <v>4.0999999999999996</v>
      </c>
      <c r="H49" s="25">
        <f t="shared" si="1"/>
        <v>80.569999999999993</v>
      </c>
      <c r="I49" s="24" t="s">
        <v>8</v>
      </c>
      <c r="J49" s="31"/>
    </row>
    <row r="50" spans="1:10" s="3" customFormat="1" ht="16.350000000000001" customHeight="1">
      <c r="A50" s="24">
        <v>48</v>
      </c>
      <c r="B50" s="24" t="s">
        <v>207</v>
      </c>
      <c r="C50" s="24" t="s">
        <v>105</v>
      </c>
      <c r="D50" s="24" t="s">
        <v>208</v>
      </c>
      <c r="E50" s="24" t="s">
        <v>209</v>
      </c>
      <c r="F50" s="23">
        <v>77.38</v>
      </c>
      <c r="G50" s="11">
        <v>3</v>
      </c>
      <c r="H50" s="25">
        <f t="shared" si="1"/>
        <v>80.38</v>
      </c>
      <c r="I50" s="24" t="s">
        <v>34</v>
      </c>
      <c r="J50" s="31"/>
    </row>
    <row r="51" spans="1:10" s="3" customFormat="1" ht="16.350000000000001" customHeight="1">
      <c r="A51" s="24">
        <v>49</v>
      </c>
      <c r="B51" s="24" t="s">
        <v>212</v>
      </c>
      <c r="C51" s="24" t="s">
        <v>115</v>
      </c>
      <c r="D51" s="24" t="s">
        <v>213</v>
      </c>
      <c r="E51" s="24" t="s">
        <v>214</v>
      </c>
      <c r="F51" s="23">
        <v>76.84</v>
      </c>
      <c r="G51" s="28">
        <v>3.5</v>
      </c>
      <c r="H51" s="25">
        <f t="shared" si="1"/>
        <v>80.34</v>
      </c>
      <c r="I51" s="24" t="s">
        <v>8</v>
      </c>
      <c r="J51" s="30"/>
    </row>
    <row r="52" spans="1:10" s="3" customFormat="1" ht="16.350000000000001" customHeight="1">
      <c r="A52" s="24">
        <v>50</v>
      </c>
      <c r="B52" s="24" t="s">
        <v>224</v>
      </c>
      <c r="C52" s="24" t="s">
        <v>105</v>
      </c>
      <c r="D52" s="24" t="s">
        <v>225</v>
      </c>
      <c r="E52" s="24" t="s">
        <v>161</v>
      </c>
      <c r="F52" s="23">
        <v>76.23</v>
      </c>
      <c r="G52" s="11">
        <v>3.9</v>
      </c>
      <c r="H52" s="25">
        <f t="shared" si="1"/>
        <v>80.13000000000001</v>
      </c>
      <c r="I52" s="24" t="s">
        <v>27</v>
      </c>
      <c r="J52" s="31"/>
    </row>
    <row r="53" spans="1:10" s="3" customFormat="1" ht="16.350000000000001" customHeight="1">
      <c r="A53" s="24">
        <v>51</v>
      </c>
      <c r="B53" s="24" t="s">
        <v>226</v>
      </c>
      <c r="C53" s="24" t="s">
        <v>115</v>
      </c>
      <c r="D53" s="24" t="s">
        <v>227</v>
      </c>
      <c r="E53" s="24" t="s">
        <v>103</v>
      </c>
      <c r="F53" s="23">
        <v>75.34</v>
      </c>
      <c r="G53" s="28">
        <v>4.0999999999999996</v>
      </c>
      <c r="H53" s="25">
        <f t="shared" si="1"/>
        <v>79.44</v>
      </c>
      <c r="I53" s="24" t="s">
        <v>27</v>
      </c>
      <c r="J53" s="31"/>
    </row>
    <row r="54" spans="1:10" s="3" customFormat="1" ht="16.350000000000001" customHeight="1">
      <c r="A54" s="24">
        <v>52</v>
      </c>
      <c r="B54" s="24" t="s">
        <v>200</v>
      </c>
      <c r="C54" s="24" t="s">
        <v>115</v>
      </c>
      <c r="D54" s="24" t="s">
        <v>201</v>
      </c>
      <c r="E54" s="24" t="s">
        <v>64</v>
      </c>
      <c r="F54" s="23">
        <v>77.819999999999993</v>
      </c>
      <c r="G54" s="28">
        <v>1.3</v>
      </c>
      <c r="H54" s="25">
        <f t="shared" si="1"/>
        <v>79.11999999999999</v>
      </c>
      <c r="I54" s="24" t="s">
        <v>8</v>
      </c>
      <c r="J54" s="30"/>
    </row>
    <row r="55" spans="1:10" s="3" customFormat="1" ht="16.350000000000001" customHeight="1">
      <c r="A55" s="24">
        <v>53</v>
      </c>
      <c r="B55" s="24" t="s">
        <v>220</v>
      </c>
      <c r="C55" s="24" t="s">
        <v>105</v>
      </c>
      <c r="D55" s="24" t="s">
        <v>221</v>
      </c>
      <c r="E55" s="24" t="s">
        <v>64</v>
      </c>
      <c r="F55" s="23">
        <v>76.45</v>
      </c>
      <c r="G55" s="11">
        <v>2.2000000000000002</v>
      </c>
      <c r="H55" s="25">
        <f t="shared" si="1"/>
        <v>78.650000000000006</v>
      </c>
      <c r="I55" s="24" t="s">
        <v>30</v>
      </c>
      <c r="J55" s="31"/>
    </row>
    <row r="56" spans="1:10" ht="16.350000000000001" customHeight="1">
      <c r="A56" s="24">
        <v>54</v>
      </c>
      <c r="B56" s="24" t="s">
        <v>235</v>
      </c>
      <c r="C56" s="24" t="s">
        <v>105</v>
      </c>
      <c r="D56" s="24" t="s">
        <v>236</v>
      </c>
      <c r="E56" s="24" t="s">
        <v>28</v>
      </c>
      <c r="F56" s="23">
        <v>74.08</v>
      </c>
      <c r="G56" s="11">
        <v>4.2</v>
      </c>
      <c r="H56" s="25">
        <f t="shared" si="1"/>
        <v>78.28</v>
      </c>
      <c r="I56" s="24" t="s">
        <v>27</v>
      </c>
      <c r="J56" s="31"/>
    </row>
    <row r="57" spans="1:10" ht="16.350000000000001" customHeight="1">
      <c r="A57" s="24">
        <v>55</v>
      </c>
      <c r="B57" s="24" t="s">
        <v>230</v>
      </c>
      <c r="C57" s="24" t="s">
        <v>105</v>
      </c>
      <c r="D57" s="24" t="s">
        <v>231</v>
      </c>
      <c r="E57" s="24" t="s">
        <v>232</v>
      </c>
      <c r="F57" s="23">
        <v>74.73</v>
      </c>
      <c r="G57" s="11">
        <v>2.9</v>
      </c>
      <c r="H57" s="25">
        <f t="shared" si="1"/>
        <v>77.63000000000001</v>
      </c>
      <c r="I57" s="24" t="s">
        <v>30</v>
      </c>
      <c r="J57" s="31"/>
    </row>
    <row r="58" spans="1:10" ht="16.350000000000001" customHeight="1">
      <c r="A58" s="24">
        <v>56</v>
      </c>
      <c r="B58" s="24" t="s">
        <v>233</v>
      </c>
      <c r="C58" s="24" t="s">
        <v>115</v>
      </c>
      <c r="D58" s="24" t="s">
        <v>234</v>
      </c>
      <c r="E58" s="24" t="s">
        <v>98</v>
      </c>
      <c r="F58" s="23">
        <v>74.290000000000006</v>
      </c>
      <c r="G58" s="28">
        <v>2.9</v>
      </c>
      <c r="H58" s="25">
        <f t="shared" si="1"/>
        <v>77.190000000000012</v>
      </c>
      <c r="I58" s="24" t="s">
        <v>8</v>
      </c>
      <c r="J58" s="31"/>
    </row>
    <row r="59" spans="1:10" ht="16.350000000000001" customHeight="1">
      <c r="A59" s="24">
        <v>57</v>
      </c>
      <c r="B59" s="24" t="s">
        <v>237</v>
      </c>
      <c r="C59" s="24" t="s">
        <v>105</v>
      </c>
      <c r="D59" s="24" t="s">
        <v>238</v>
      </c>
      <c r="E59" s="24" t="s">
        <v>49</v>
      </c>
      <c r="F59" s="23">
        <v>73.06</v>
      </c>
      <c r="G59" s="11">
        <v>3.6</v>
      </c>
      <c r="H59" s="25">
        <f t="shared" si="1"/>
        <v>76.66</v>
      </c>
      <c r="I59" s="24" t="s">
        <v>34</v>
      </c>
      <c r="J59" s="31"/>
    </row>
    <row r="60" spans="1:10" ht="16.350000000000001" customHeight="1">
      <c r="A60" s="24">
        <v>58</v>
      </c>
      <c r="B60" s="24" t="s">
        <v>239</v>
      </c>
      <c r="C60" s="24" t="s">
        <v>115</v>
      </c>
      <c r="D60" s="24" t="s">
        <v>240</v>
      </c>
      <c r="E60" s="24" t="s">
        <v>51</v>
      </c>
      <c r="F60" s="23">
        <v>72.37</v>
      </c>
      <c r="G60" s="28">
        <v>3.5</v>
      </c>
      <c r="H60" s="25">
        <f t="shared" si="1"/>
        <v>75.87</v>
      </c>
      <c r="I60" s="24" t="s">
        <v>34</v>
      </c>
      <c r="J60" s="31"/>
    </row>
    <row r="61" spans="1:10" ht="16.350000000000001" customHeight="1">
      <c r="A61" s="24">
        <v>59</v>
      </c>
      <c r="B61" s="24" t="s">
        <v>244</v>
      </c>
      <c r="C61" s="24" t="s">
        <v>105</v>
      </c>
      <c r="D61" s="24" t="s">
        <v>245</v>
      </c>
      <c r="E61" s="24" t="s">
        <v>246</v>
      </c>
      <c r="F61" s="23">
        <v>70.7</v>
      </c>
      <c r="G61" s="11">
        <v>3.5</v>
      </c>
      <c r="H61" s="25">
        <f t="shared" si="1"/>
        <v>74.2</v>
      </c>
      <c r="I61" s="24" t="s">
        <v>70</v>
      </c>
      <c r="J61" s="31"/>
    </row>
    <row r="62" spans="1:10" ht="16.350000000000001" customHeight="1">
      <c r="A62" s="24">
        <v>60</v>
      </c>
      <c r="B62" s="24" t="s">
        <v>241</v>
      </c>
      <c r="C62" s="24" t="s">
        <v>115</v>
      </c>
      <c r="D62" s="24" t="s">
        <v>242</v>
      </c>
      <c r="E62" s="24" t="s">
        <v>243</v>
      </c>
      <c r="F62" s="23">
        <v>71.48</v>
      </c>
      <c r="G62" s="28">
        <v>1.3</v>
      </c>
      <c r="H62" s="25">
        <f t="shared" si="1"/>
        <v>72.78</v>
      </c>
      <c r="I62" s="24" t="s">
        <v>8</v>
      </c>
      <c r="J62" s="31"/>
    </row>
    <row r="63" spans="1:10" ht="16.350000000000001" customHeight="1">
      <c r="A63" s="24">
        <v>61</v>
      </c>
      <c r="B63" s="24" t="s">
        <v>247</v>
      </c>
      <c r="C63" s="24" t="s">
        <v>105</v>
      </c>
      <c r="D63" s="24" t="s">
        <v>248</v>
      </c>
      <c r="E63" s="24" t="s">
        <v>57</v>
      </c>
      <c r="F63" s="23">
        <v>64.180000000000007</v>
      </c>
      <c r="G63" s="11">
        <v>3.8</v>
      </c>
      <c r="H63" s="25">
        <f t="shared" si="1"/>
        <v>67.98</v>
      </c>
      <c r="I63" s="24" t="s">
        <v>66</v>
      </c>
      <c r="J63" s="31"/>
    </row>
    <row r="64" spans="1:10" ht="16.350000000000001" customHeight="1">
      <c r="A64" s="24">
        <v>62</v>
      </c>
      <c r="B64" s="24" t="s">
        <v>249</v>
      </c>
      <c r="C64" s="24" t="s">
        <v>115</v>
      </c>
      <c r="D64" s="24" t="s">
        <v>250</v>
      </c>
      <c r="E64" s="24" t="s">
        <v>59</v>
      </c>
      <c r="F64" s="23">
        <v>59.03</v>
      </c>
      <c r="G64" s="28">
        <v>3.5</v>
      </c>
      <c r="H64" s="25">
        <f t="shared" si="1"/>
        <v>62.53</v>
      </c>
      <c r="I64" s="24" t="s">
        <v>251</v>
      </c>
      <c r="J64" s="31"/>
    </row>
    <row r="65" spans="1:10" ht="16.350000000000001" customHeight="1">
      <c r="A65" s="24">
        <v>63</v>
      </c>
      <c r="B65" s="24" t="s">
        <v>252</v>
      </c>
      <c r="C65" s="24" t="s">
        <v>115</v>
      </c>
      <c r="D65" s="24" t="s">
        <v>253</v>
      </c>
      <c r="E65" s="24" t="s">
        <v>129</v>
      </c>
      <c r="F65" s="23">
        <v>53.67</v>
      </c>
      <c r="G65" s="28">
        <v>1.6</v>
      </c>
      <c r="H65" s="25">
        <f t="shared" si="1"/>
        <v>55.27</v>
      </c>
      <c r="I65" s="24" t="s">
        <v>82</v>
      </c>
      <c r="J65" s="31"/>
    </row>
  </sheetData>
  <autoFilter ref="A2:J2">
    <sortState ref="A3:J65">
      <sortCondition descending="1" ref="H2"/>
    </sortState>
  </autoFilter>
  <mergeCells count="1">
    <mergeCell ref="A1:J1"/>
  </mergeCells>
  <phoneticPr fontId="23" type="noConversion"/>
  <printOptions horizontalCentered="1" verticalCentered="1"/>
  <pageMargins left="0.39370078740157483" right="0.39370078740157483" top="0.39370078740157483" bottom="0.39370078740157483" header="0.39370078740157483" footer="0.3937007874015748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2"/>
  <sheetViews>
    <sheetView workbookViewId="0">
      <selection activeCell="M14" sqref="M14"/>
    </sheetView>
  </sheetViews>
  <sheetFormatPr defaultRowHeight="14.25"/>
  <cols>
    <col min="1" max="2" width="9" style="43"/>
    <col min="3" max="3" width="11.25" style="43" bestFit="1" customWidth="1"/>
    <col min="4" max="4" width="10.5" style="43" bestFit="1" customWidth="1"/>
    <col min="5" max="16384" width="9" style="43"/>
  </cols>
  <sheetData>
    <row r="1" spans="1:10" ht="20.25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</row>
    <row r="2" spans="1:10" ht="27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36</v>
      </c>
      <c r="H2" s="9" t="s">
        <v>37</v>
      </c>
      <c r="I2" s="9" t="s">
        <v>7</v>
      </c>
      <c r="J2" s="9" t="s">
        <v>38</v>
      </c>
    </row>
    <row r="3" spans="1:10" ht="16.350000000000001" customHeight="1">
      <c r="A3" s="17">
        <v>1</v>
      </c>
      <c r="B3" s="17" t="s">
        <v>257</v>
      </c>
      <c r="C3" s="17" t="s">
        <v>258</v>
      </c>
      <c r="D3" s="17" t="s">
        <v>259</v>
      </c>
      <c r="E3" s="17" t="s">
        <v>94</v>
      </c>
      <c r="F3" s="18">
        <v>92.89</v>
      </c>
      <c r="G3" s="21">
        <v>7</v>
      </c>
      <c r="H3" s="21">
        <f t="shared" ref="H3:H34" si="0">SUM(F3:G3)</f>
        <v>99.89</v>
      </c>
      <c r="I3" s="17" t="s">
        <v>8</v>
      </c>
      <c r="J3" s="19" t="s">
        <v>396</v>
      </c>
    </row>
    <row r="4" spans="1:10" ht="16.350000000000001" customHeight="1">
      <c r="A4" s="17">
        <v>2</v>
      </c>
      <c r="B4" s="17" t="s">
        <v>260</v>
      </c>
      <c r="C4" s="17" t="s">
        <v>258</v>
      </c>
      <c r="D4" s="17" t="s">
        <v>261</v>
      </c>
      <c r="E4" s="17" t="s">
        <v>71</v>
      </c>
      <c r="F4" s="18">
        <v>91.41</v>
      </c>
      <c r="G4" s="19">
        <v>7</v>
      </c>
      <c r="H4" s="21">
        <f t="shared" si="0"/>
        <v>98.41</v>
      </c>
      <c r="I4" s="17" t="s">
        <v>8</v>
      </c>
      <c r="J4" s="19" t="s">
        <v>396</v>
      </c>
    </row>
    <row r="5" spans="1:10" ht="16.350000000000001" customHeight="1">
      <c r="A5" s="14">
        <v>3</v>
      </c>
      <c r="B5" s="14" t="s">
        <v>262</v>
      </c>
      <c r="C5" s="14" t="s">
        <v>258</v>
      </c>
      <c r="D5" s="14" t="s">
        <v>263</v>
      </c>
      <c r="E5" s="14" t="s">
        <v>264</v>
      </c>
      <c r="F5" s="13">
        <v>88.77</v>
      </c>
      <c r="G5" s="22">
        <v>7</v>
      </c>
      <c r="H5" s="22">
        <f t="shared" si="0"/>
        <v>95.77</v>
      </c>
      <c r="I5" s="14" t="s">
        <v>8</v>
      </c>
      <c r="J5" s="16" t="s">
        <v>397</v>
      </c>
    </row>
    <row r="6" spans="1:10" ht="16.350000000000001" customHeight="1">
      <c r="A6" s="14">
        <v>4</v>
      </c>
      <c r="B6" s="14" t="s">
        <v>279</v>
      </c>
      <c r="C6" s="14" t="s">
        <v>258</v>
      </c>
      <c r="D6" s="14" t="s">
        <v>280</v>
      </c>
      <c r="E6" s="14" t="s">
        <v>79</v>
      </c>
      <c r="F6" s="13">
        <v>85.15</v>
      </c>
      <c r="G6" s="22">
        <v>6.3</v>
      </c>
      <c r="H6" s="22">
        <f t="shared" si="0"/>
        <v>91.45</v>
      </c>
      <c r="I6" s="14" t="s">
        <v>8</v>
      </c>
      <c r="J6" s="16" t="s">
        <v>397</v>
      </c>
    </row>
    <row r="7" spans="1:10" ht="16.350000000000001" customHeight="1">
      <c r="A7" s="14">
        <v>5</v>
      </c>
      <c r="B7" s="14" t="s">
        <v>283</v>
      </c>
      <c r="C7" s="14" t="s">
        <v>266</v>
      </c>
      <c r="D7" s="14" t="s">
        <v>284</v>
      </c>
      <c r="E7" s="14" t="s">
        <v>81</v>
      </c>
      <c r="F7" s="13">
        <v>84.87</v>
      </c>
      <c r="G7" s="22">
        <v>6.3</v>
      </c>
      <c r="H7" s="22">
        <f t="shared" si="0"/>
        <v>91.17</v>
      </c>
      <c r="I7" s="14" t="s">
        <v>8</v>
      </c>
      <c r="J7" s="16" t="s">
        <v>397</v>
      </c>
    </row>
    <row r="8" spans="1:10" ht="16.350000000000001" customHeight="1">
      <c r="A8" s="14">
        <v>6</v>
      </c>
      <c r="B8" s="14" t="s">
        <v>285</v>
      </c>
      <c r="C8" s="14" t="s">
        <v>258</v>
      </c>
      <c r="D8" s="14" t="s">
        <v>286</v>
      </c>
      <c r="E8" s="14" t="s">
        <v>41</v>
      </c>
      <c r="F8" s="13">
        <v>84.46</v>
      </c>
      <c r="G8" s="22">
        <v>6.7</v>
      </c>
      <c r="H8" s="22">
        <f t="shared" si="0"/>
        <v>91.16</v>
      </c>
      <c r="I8" s="14" t="s">
        <v>8</v>
      </c>
      <c r="J8" s="16" t="s">
        <v>397</v>
      </c>
    </row>
    <row r="9" spans="1:10" ht="16.350000000000001" customHeight="1">
      <c r="A9" s="14">
        <v>7</v>
      </c>
      <c r="B9" s="14" t="s">
        <v>276</v>
      </c>
      <c r="C9" s="14" t="s">
        <v>266</v>
      </c>
      <c r="D9" s="14" t="s">
        <v>277</v>
      </c>
      <c r="E9" s="14" t="s">
        <v>278</v>
      </c>
      <c r="F9" s="13">
        <v>85.27</v>
      </c>
      <c r="G9" s="16">
        <v>5.5</v>
      </c>
      <c r="H9" s="22">
        <f t="shared" si="0"/>
        <v>90.77</v>
      </c>
      <c r="I9" s="14" t="s">
        <v>8</v>
      </c>
      <c r="J9" s="16" t="s">
        <v>397</v>
      </c>
    </row>
    <row r="10" spans="1:10" ht="16.350000000000001" customHeight="1">
      <c r="A10" s="14">
        <v>8</v>
      </c>
      <c r="B10" s="14" t="s">
        <v>281</v>
      </c>
      <c r="C10" s="14" t="s">
        <v>258</v>
      </c>
      <c r="D10" s="14" t="s">
        <v>282</v>
      </c>
      <c r="E10" s="14" t="s">
        <v>28</v>
      </c>
      <c r="F10" s="13">
        <v>84.95</v>
      </c>
      <c r="G10" s="22">
        <v>5.4</v>
      </c>
      <c r="H10" s="22">
        <f t="shared" si="0"/>
        <v>90.350000000000009</v>
      </c>
      <c r="I10" s="14" t="s">
        <v>8</v>
      </c>
      <c r="J10" s="16" t="s">
        <v>397</v>
      </c>
    </row>
    <row r="11" spans="1:10" ht="16.350000000000001" customHeight="1">
      <c r="A11" s="12">
        <v>9</v>
      </c>
      <c r="B11" s="12" t="s">
        <v>296</v>
      </c>
      <c r="C11" s="12" t="s">
        <v>266</v>
      </c>
      <c r="D11" s="12" t="s">
        <v>297</v>
      </c>
      <c r="E11" s="12" t="s">
        <v>73</v>
      </c>
      <c r="F11" s="8">
        <v>82.37</v>
      </c>
      <c r="G11" s="7">
        <v>7</v>
      </c>
      <c r="H11" s="20">
        <f t="shared" si="0"/>
        <v>89.37</v>
      </c>
      <c r="I11" s="12" t="s">
        <v>8</v>
      </c>
      <c r="J11" s="7" t="s">
        <v>398</v>
      </c>
    </row>
    <row r="12" spans="1:10" ht="16.350000000000001" customHeight="1">
      <c r="A12" s="12">
        <v>10</v>
      </c>
      <c r="B12" s="12" t="s">
        <v>274</v>
      </c>
      <c r="C12" s="12" t="s">
        <v>266</v>
      </c>
      <c r="D12" s="12" t="s">
        <v>275</v>
      </c>
      <c r="E12" s="12" t="s">
        <v>52</v>
      </c>
      <c r="F12" s="8">
        <v>85.32</v>
      </c>
      <c r="G12" s="20">
        <v>3.7</v>
      </c>
      <c r="H12" s="20">
        <f t="shared" si="0"/>
        <v>89.02</v>
      </c>
      <c r="I12" s="12" t="s">
        <v>8</v>
      </c>
      <c r="J12" s="7" t="s">
        <v>398</v>
      </c>
    </row>
    <row r="13" spans="1:10" ht="16.350000000000001" customHeight="1">
      <c r="A13" s="12">
        <v>11</v>
      </c>
      <c r="B13" s="12" t="s">
        <v>269</v>
      </c>
      <c r="C13" s="12" t="s">
        <v>258</v>
      </c>
      <c r="D13" s="12" t="s">
        <v>270</v>
      </c>
      <c r="E13" s="12" t="s">
        <v>209</v>
      </c>
      <c r="F13" s="8">
        <v>85.45</v>
      </c>
      <c r="G13" s="20">
        <v>3.3</v>
      </c>
      <c r="H13" s="20">
        <f t="shared" si="0"/>
        <v>88.75</v>
      </c>
      <c r="I13" s="12" t="s">
        <v>8</v>
      </c>
      <c r="J13" s="7" t="s">
        <v>398</v>
      </c>
    </row>
    <row r="14" spans="1:10" ht="16.350000000000001" customHeight="1">
      <c r="A14" s="12">
        <v>12</v>
      </c>
      <c r="B14" s="12" t="s">
        <v>265</v>
      </c>
      <c r="C14" s="12" t="s">
        <v>266</v>
      </c>
      <c r="D14" s="12" t="s">
        <v>267</v>
      </c>
      <c r="E14" s="12" t="s">
        <v>268</v>
      </c>
      <c r="F14" s="8">
        <v>86.02</v>
      </c>
      <c r="G14" s="7">
        <v>2.7</v>
      </c>
      <c r="H14" s="20">
        <f t="shared" si="0"/>
        <v>88.72</v>
      </c>
      <c r="I14" s="12" t="s">
        <v>8</v>
      </c>
      <c r="J14" s="7" t="s">
        <v>398</v>
      </c>
    </row>
    <row r="15" spans="1:10" ht="16.350000000000001" customHeight="1">
      <c r="A15" s="12">
        <v>13</v>
      </c>
      <c r="B15" s="12" t="s">
        <v>287</v>
      </c>
      <c r="C15" s="12" t="s">
        <v>266</v>
      </c>
      <c r="D15" s="12" t="s">
        <v>288</v>
      </c>
      <c r="E15" s="12" t="s">
        <v>80</v>
      </c>
      <c r="F15" s="8">
        <v>84.37</v>
      </c>
      <c r="G15" s="20">
        <v>3</v>
      </c>
      <c r="H15" s="20">
        <f t="shared" si="0"/>
        <v>87.37</v>
      </c>
      <c r="I15" s="12" t="s">
        <v>8</v>
      </c>
      <c r="J15" s="7" t="s">
        <v>398</v>
      </c>
    </row>
    <row r="16" spans="1:10" ht="16.350000000000001" customHeight="1">
      <c r="A16" s="12">
        <v>14</v>
      </c>
      <c r="B16" s="12" t="s">
        <v>306</v>
      </c>
      <c r="C16" s="12" t="s">
        <v>266</v>
      </c>
      <c r="D16" s="12" t="s">
        <v>307</v>
      </c>
      <c r="E16" s="12" t="s">
        <v>75</v>
      </c>
      <c r="F16" s="8">
        <v>81.14</v>
      </c>
      <c r="G16" s="20">
        <v>6.2</v>
      </c>
      <c r="H16" s="20">
        <f t="shared" si="0"/>
        <v>87.34</v>
      </c>
      <c r="I16" s="12" t="s">
        <v>8</v>
      </c>
      <c r="J16" s="7" t="s">
        <v>398</v>
      </c>
    </row>
    <row r="17" spans="1:10" ht="16.350000000000001" customHeight="1">
      <c r="A17" s="12">
        <v>15</v>
      </c>
      <c r="B17" s="12" t="s">
        <v>271</v>
      </c>
      <c r="C17" s="12" t="s">
        <v>266</v>
      </c>
      <c r="D17" s="12" t="s">
        <v>272</v>
      </c>
      <c r="E17" s="12" t="s">
        <v>273</v>
      </c>
      <c r="F17" s="8">
        <v>85.41</v>
      </c>
      <c r="G17" s="20">
        <v>0.8</v>
      </c>
      <c r="H17" s="20">
        <f t="shared" si="0"/>
        <v>86.21</v>
      </c>
      <c r="I17" s="12" t="s">
        <v>8</v>
      </c>
      <c r="J17" s="7" t="s">
        <v>398</v>
      </c>
    </row>
    <row r="18" spans="1:10" ht="16.350000000000001" customHeight="1">
      <c r="A18" s="12">
        <v>16</v>
      </c>
      <c r="B18" s="12" t="s">
        <v>293</v>
      </c>
      <c r="C18" s="12" t="s">
        <v>266</v>
      </c>
      <c r="D18" s="12" t="s">
        <v>294</v>
      </c>
      <c r="E18" s="12" t="s">
        <v>295</v>
      </c>
      <c r="F18" s="8">
        <v>82.44</v>
      </c>
      <c r="G18" s="41">
        <v>2.8</v>
      </c>
      <c r="H18" s="20">
        <f t="shared" si="0"/>
        <v>85.24</v>
      </c>
      <c r="I18" s="12" t="s">
        <v>8</v>
      </c>
      <c r="J18" s="7" t="s">
        <v>398</v>
      </c>
    </row>
    <row r="19" spans="1:10" ht="16.350000000000001" customHeight="1">
      <c r="A19" s="12">
        <v>17</v>
      </c>
      <c r="B19" s="12" t="s">
        <v>326</v>
      </c>
      <c r="C19" s="12" t="s">
        <v>266</v>
      </c>
      <c r="D19" s="12" t="s">
        <v>327</v>
      </c>
      <c r="E19" s="12" t="s">
        <v>15</v>
      </c>
      <c r="F19" s="8">
        <v>78.17</v>
      </c>
      <c r="G19" s="20">
        <v>7</v>
      </c>
      <c r="H19" s="20">
        <f t="shared" si="0"/>
        <v>85.17</v>
      </c>
      <c r="I19" s="12" t="s">
        <v>8</v>
      </c>
      <c r="J19" s="7" t="s">
        <v>398</v>
      </c>
    </row>
    <row r="20" spans="1:10" ht="16.350000000000001" customHeight="1">
      <c r="A20" s="10">
        <v>18</v>
      </c>
      <c r="B20" s="10" t="s">
        <v>330</v>
      </c>
      <c r="C20" s="10" t="s">
        <v>266</v>
      </c>
      <c r="D20" s="10" t="s">
        <v>331</v>
      </c>
      <c r="E20" s="10" t="s">
        <v>51</v>
      </c>
      <c r="F20" s="15">
        <v>78.02</v>
      </c>
      <c r="G20" s="40">
        <v>6.8</v>
      </c>
      <c r="H20" s="11">
        <f t="shared" si="0"/>
        <v>84.82</v>
      </c>
      <c r="I20" s="10" t="s">
        <v>8</v>
      </c>
      <c r="J20" s="40"/>
    </row>
    <row r="21" spans="1:10" ht="16.350000000000001" customHeight="1">
      <c r="A21" s="10">
        <v>19</v>
      </c>
      <c r="B21" s="10" t="s">
        <v>298</v>
      </c>
      <c r="C21" s="10" t="s">
        <v>258</v>
      </c>
      <c r="D21" s="10" t="s">
        <v>299</v>
      </c>
      <c r="E21" s="10" t="s">
        <v>300</v>
      </c>
      <c r="F21" s="15">
        <v>82.37</v>
      </c>
      <c r="G21" s="11">
        <v>1.6</v>
      </c>
      <c r="H21" s="11">
        <f t="shared" si="0"/>
        <v>83.97</v>
      </c>
      <c r="I21" s="10" t="s">
        <v>8</v>
      </c>
      <c r="J21" s="40"/>
    </row>
    <row r="22" spans="1:10" ht="16.350000000000001" customHeight="1">
      <c r="A22" s="10">
        <v>20</v>
      </c>
      <c r="B22" s="10" t="s">
        <v>301</v>
      </c>
      <c r="C22" s="10" t="s">
        <v>266</v>
      </c>
      <c r="D22" s="10" t="s">
        <v>302</v>
      </c>
      <c r="E22" s="10" t="s">
        <v>13</v>
      </c>
      <c r="F22" s="15">
        <v>81.739999999999995</v>
      </c>
      <c r="G22" s="39">
        <v>2.2000000000000002</v>
      </c>
      <c r="H22" s="11">
        <f t="shared" si="0"/>
        <v>83.94</v>
      </c>
      <c r="I22" s="10" t="s">
        <v>8</v>
      </c>
      <c r="J22" s="40"/>
    </row>
    <row r="23" spans="1:10" ht="16.350000000000001" customHeight="1">
      <c r="A23" s="10">
        <v>21</v>
      </c>
      <c r="B23" s="10" t="s">
        <v>289</v>
      </c>
      <c r="C23" s="10" t="s">
        <v>258</v>
      </c>
      <c r="D23" s="10" t="s">
        <v>290</v>
      </c>
      <c r="E23" s="10" t="s">
        <v>49</v>
      </c>
      <c r="F23" s="15">
        <v>83.2</v>
      </c>
      <c r="G23" s="10">
        <v>0</v>
      </c>
      <c r="H23" s="11">
        <f t="shared" si="0"/>
        <v>83.2</v>
      </c>
      <c r="I23" s="10" t="s">
        <v>8</v>
      </c>
      <c r="J23" s="39"/>
    </row>
    <row r="24" spans="1:10" ht="16.350000000000001" customHeight="1">
      <c r="A24" s="10">
        <v>22</v>
      </c>
      <c r="B24" s="10" t="s">
        <v>291</v>
      </c>
      <c r="C24" s="10" t="s">
        <v>266</v>
      </c>
      <c r="D24" s="10" t="s">
        <v>292</v>
      </c>
      <c r="E24" s="10" t="s">
        <v>21</v>
      </c>
      <c r="F24" s="15">
        <v>82.56</v>
      </c>
      <c r="G24" s="40">
        <v>0.5</v>
      </c>
      <c r="H24" s="11">
        <f t="shared" si="0"/>
        <v>83.06</v>
      </c>
      <c r="I24" s="10" t="s">
        <v>8</v>
      </c>
      <c r="J24" s="39"/>
    </row>
    <row r="25" spans="1:10" ht="16.350000000000001" customHeight="1">
      <c r="A25" s="10">
        <v>23</v>
      </c>
      <c r="B25" s="10" t="s">
        <v>334</v>
      </c>
      <c r="C25" s="10" t="s">
        <v>266</v>
      </c>
      <c r="D25" s="10" t="s">
        <v>335</v>
      </c>
      <c r="E25" s="10" t="s">
        <v>40</v>
      </c>
      <c r="F25" s="15">
        <v>76.900000000000006</v>
      </c>
      <c r="G25" s="40">
        <v>6.1</v>
      </c>
      <c r="H25" s="11">
        <f t="shared" si="0"/>
        <v>83</v>
      </c>
      <c r="I25" s="10" t="s">
        <v>8</v>
      </c>
      <c r="J25" s="11"/>
    </row>
    <row r="26" spans="1:10" ht="16.350000000000001" customHeight="1">
      <c r="A26" s="10">
        <v>24</v>
      </c>
      <c r="B26" s="10" t="s">
        <v>322</v>
      </c>
      <c r="C26" s="10" t="s">
        <v>258</v>
      </c>
      <c r="D26" s="10" t="s">
        <v>323</v>
      </c>
      <c r="E26" s="10" t="s">
        <v>16</v>
      </c>
      <c r="F26" s="15">
        <v>78.599999999999994</v>
      </c>
      <c r="G26" s="28">
        <v>4.2</v>
      </c>
      <c r="H26" s="11">
        <f t="shared" si="0"/>
        <v>82.8</v>
      </c>
      <c r="I26" s="10" t="s">
        <v>8</v>
      </c>
      <c r="J26" s="11"/>
    </row>
    <row r="27" spans="1:10" ht="16.350000000000001" customHeight="1">
      <c r="A27" s="10">
        <v>25</v>
      </c>
      <c r="B27" s="10" t="s">
        <v>303</v>
      </c>
      <c r="C27" s="10" t="s">
        <v>266</v>
      </c>
      <c r="D27" s="10" t="s">
        <v>304</v>
      </c>
      <c r="E27" s="10" t="s">
        <v>305</v>
      </c>
      <c r="F27" s="15">
        <v>81.260000000000005</v>
      </c>
      <c r="G27" s="40">
        <v>1.4</v>
      </c>
      <c r="H27" s="11">
        <f t="shared" si="0"/>
        <v>82.660000000000011</v>
      </c>
      <c r="I27" s="10" t="s">
        <v>27</v>
      </c>
      <c r="J27" s="11"/>
    </row>
    <row r="28" spans="1:10" ht="16.350000000000001" customHeight="1">
      <c r="A28" s="10">
        <v>26</v>
      </c>
      <c r="B28" s="10" t="s">
        <v>328</v>
      </c>
      <c r="C28" s="10" t="s">
        <v>258</v>
      </c>
      <c r="D28" s="10" t="s">
        <v>329</v>
      </c>
      <c r="E28" s="10" t="s">
        <v>56</v>
      </c>
      <c r="F28" s="15">
        <v>78.13</v>
      </c>
      <c r="G28" s="28">
        <v>4.4000000000000004</v>
      </c>
      <c r="H28" s="11">
        <f t="shared" si="0"/>
        <v>82.53</v>
      </c>
      <c r="I28" s="10" t="s">
        <v>8</v>
      </c>
      <c r="J28" s="11"/>
    </row>
    <row r="29" spans="1:10" ht="16.350000000000001" customHeight="1">
      <c r="A29" s="10">
        <v>27</v>
      </c>
      <c r="B29" s="10" t="s">
        <v>308</v>
      </c>
      <c r="C29" s="10" t="s">
        <v>258</v>
      </c>
      <c r="D29" s="10" t="s">
        <v>309</v>
      </c>
      <c r="E29" s="10" t="s">
        <v>46</v>
      </c>
      <c r="F29" s="15">
        <v>79.91</v>
      </c>
      <c r="G29" s="28">
        <v>2.2999999999999998</v>
      </c>
      <c r="H29" s="11">
        <f t="shared" si="0"/>
        <v>82.21</v>
      </c>
      <c r="I29" s="10" t="s">
        <v>8</v>
      </c>
      <c r="J29" s="11"/>
    </row>
    <row r="30" spans="1:10" ht="16.350000000000001" customHeight="1">
      <c r="A30" s="10">
        <v>28</v>
      </c>
      <c r="B30" s="10" t="s">
        <v>315</v>
      </c>
      <c r="C30" s="10" t="s">
        <v>266</v>
      </c>
      <c r="D30" s="10" t="s">
        <v>316</v>
      </c>
      <c r="E30" s="10" t="s">
        <v>32</v>
      </c>
      <c r="F30" s="15">
        <v>79.48</v>
      </c>
      <c r="G30" s="40">
        <v>2.6</v>
      </c>
      <c r="H30" s="11">
        <f t="shared" si="0"/>
        <v>82.08</v>
      </c>
      <c r="I30" s="10" t="s">
        <v>8</v>
      </c>
      <c r="J30" s="11"/>
    </row>
    <row r="31" spans="1:10" ht="16.350000000000001" customHeight="1">
      <c r="A31" s="10">
        <v>29</v>
      </c>
      <c r="B31" s="10" t="s">
        <v>336</v>
      </c>
      <c r="C31" s="10" t="s">
        <v>258</v>
      </c>
      <c r="D31" s="10" t="s">
        <v>337</v>
      </c>
      <c r="E31" s="10" t="s">
        <v>338</v>
      </c>
      <c r="F31" s="15">
        <v>76.900000000000006</v>
      </c>
      <c r="G31" s="11">
        <v>5</v>
      </c>
      <c r="H31" s="11">
        <f t="shared" si="0"/>
        <v>81.900000000000006</v>
      </c>
      <c r="I31" s="10" t="s">
        <v>27</v>
      </c>
      <c r="J31" s="11"/>
    </row>
    <row r="32" spans="1:10" ht="16.350000000000001" customHeight="1">
      <c r="A32" s="10">
        <v>30</v>
      </c>
      <c r="B32" s="10" t="s">
        <v>339</v>
      </c>
      <c r="C32" s="10" t="s">
        <v>266</v>
      </c>
      <c r="D32" s="10" t="s">
        <v>340</v>
      </c>
      <c r="E32" s="10" t="s">
        <v>19</v>
      </c>
      <c r="F32" s="15">
        <v>75.739999999999995</v>
      </c>
      <c r="G32" s="40">
        <v>5.4</v>
      </c>
      <c r="H32" s="11">
        <f t="shared" si="0"/>
        <v>81.14</v>
      </c>
      <c r="I32" s="10" t="s">
        <v>8</v>
      </c>
      <c r="J32" s="11"/>
    </row>
    <row r="33" spans="1:10" ht="16.350000000000001" customHeight="1">
      <c r="A33" s="10">
        <v>31</v>
      </c>
      <c r="B33" s="10" t="s">
        <v>341</v>
      </c>
      <c r="C33" s="10" t="s">
        <v>258</v>
      </c>
      <c r="D33" s="10" t="s">
        <v>342</v>
      </c>
      <c r="E33" s="10" t="s">
        <v>35</v>
      </c>
      <c r="F33" s="15">
        <v>75.5</v>
      </c>
      <c r="G33" s="11">
        <v>5.4</v>
      </c>
      <c r="H33" s="11">
        <f t="shared" si="0"/>
        <v>80.900000000000006</v>
      </c>
      <c r="I33" s="10" t="s">
        <v>8</v>
      </c>
      <c r="J33" s="11"/>
    </row>
    <row r="34" spans="1:10" ht="16.350000000000001" customHeight="1">
      <c r="A34" s="10">
        <v>32</v>
      </c>
      <c r="B34" s="10" t="s">
        <v>312</v>
      </c>
      <c r="C34" s="10" t="s">
        <v>266</v>
      </c>
      <c r="D34" s="10" t="s">
        <v>313</v>
      </c>
      <c r="E34" s="10" t="s">
        <v>314</v>
      </c>
      <c r="F34" s="15">
        <v>79.59</v>
      </c>
      <c r="G34" s="40">
        <v>0.9</v>
      </c>
      <c r="H34" s="11">
        <f t="shared" si="0"/>
        <v>80.490000000000009</v>
      </c>
      <c r="I34" s="10" t="s">
        <v>8</v>
      </c>
      <c r="J34" s="11"/>
    </row>
    <row r="35" spans="1:10" ht="16.350000000000001" customHeight="1">
      <c r="A35" s="10">
        <v>33</v>
      </c>
      <c r="B35" s="10" t="s">
        <v>324</v>
      </c>
      <c r="C35" s="10" t="s">
        <v>266</v>
      </c>
      <c r="D35" s="10" t="s">
        <v>325</v>
      </c>
      <c r="E35" s="10" t="s">
        <v>72</v>
      </c>
      <c r="F35" s="15">
        <v>78.260000000000005</v>
      </c>
      <c r="G35" s="11">
        <v>2.1</v>
      </c>
      <c r="H35" s="11">
        <f t="shared" ref="H35:H66" si="1">SUM(F35:G35)</f>
        <v>80.36</v>
      </c>
      <c r="I35" s="10" t="s">
        <v>27</v>
      </c>
      <c r="J35" s="11"/>
    </row>
    <row r="36" spans="1:10" ht="16.350000000000001" customHeight="1">
      <c r="A36" s="10">
        <v>34</v>
      </c>
      <c r="B36" s="10" t="s">
        <v>310</v>
      </c>
      <c r="C36" s="10" t="s">
        <v>258</v>
      </c>
      <c r="D36" s="10" t="s">
        <v>311</v>
      </c>
      <c r="E36" s="10" t="s">
        <v>138</v>
      </c>
      <c r="F36" s="15">
        <v>79.790000000000006</v>
      </c>
      <c r="G36" s="11">
        <v>0.5</v>
      </c>
      <c r="H36" s="11">
        <f t="shared" si="1"/>
        <v>80.290000000000006</v>
      </c>
      <c r="I36" s="10" t="s">
        <v>8</v>
      </c>
      <c r="J36" s="11"/>
    </row>
    <row r="37" spans="1:10" ht="16.350000000000001" customHeight="1">
      <c r="A37" s="10">
        <v>35</v>
      </c>
      <c r="B37" s="10" t="s">
        <v>317</v>
      </c>
      <c r="C37" s="10" t="s">
        <v>258</v>
      </c>
      <c r="D37" s="10" t="s">
        <v>318</v>
      </c>
      <c r="E37" s="10" t="s">
        <v>19</v>
      </c>
      <c r="F37" s="15">
        <v>79.11</v>
      </c>
      <c r="G37" s="11">
        <v>1</v>
      </c>
      <c r="H37" s="11">
        <f t="shared" si="1"/>
        <v>80.11</v>
      </c>
      <c r="I37" s="10" t="s">
        <v>8</v>
      </c>
      <c r="J37" s="11"/>
    </row>
    <row r="38" spans="1:10" ht="16.350000000000001" customHeight="1">
      <c r="A38" s="10">
        <v>36</v>
      </c>
      <c r="B38" s="10" t="s">
        <v>332</v>
      </c>
      <c r="C38" s="10" t="s">
        <v>258</v>
      </c>
      <c r="D38" s="10" t="s">
        <v>333</v>
      </c>
      <c r="E38" s="10" t="s">
        <v>81</v>
      </c>
      <c r="F38" s="15">
        <v>77.260000000000005</v>
      </c>
      <c r="G38" s="28">
        <v>2</v>
      </c>
      <c r="H38" s="11">
        <f t="shared" si="1"/>
        <v>79.260000000000005</v>
      </c>
      <c r="I38" s="10" t="s">
        <v>8</v>
      </c>
      <c r="J38" s="11"/>
    </row>
    <row r="39" spans="1:10" ht="16.350000000000001" customHeight="1">
      <c r="A39" s="10">
        <v>37</v>
      </c>
      <c r="B39" s="10" t="s">
        <v>319</v>
      </c>
      <c r="C39" s="10" t="s">
        <v>258</v>
      </c>
      <c r="D39" s="10" t="s">
        <v>320</v>
      </c>
      <c r="E39" s="10" t="s">
        <v>321</v>
      </c>
      <c r="F39" s="15">
        <v>78.739999999999995</v>
      </c>
      <c r="G39" s="28">
        <v>0.4</v>
      </c>
      <c r="H39" s="11">
        <f t="shared" si="1"/>
        <v>79.14</v>
      </c>
      <c r="I39" s="10" t="s">
        <v>8</v>
      </c>
      <c r="J39" s="11"/>
    </row>
    <row r="40" spans="1:10" ht="16.350000000000001" customHeight="1">
      <c r="A40" s="10">
        <v>38</v>
      </c>
      <c r="B40" s="10" t="s">
        <v>349</v>
      </c>
      <c r="C40" s="10" t="s">
        <v>258</v>
      </c>
      <c r="D40" s="10" t="s">
        <v>350</v>
      </c>
      <c r="E40" s="10" t="s">
        <v>31</v>
      </c>
      <c r="F40" s="15">
        <v>74.3</v>
      </c>
      <c r="G40" s="11">
        <v>4.0999999999999996</v>
      </c>
      <c r="H40" s="11">
        <f t="shared" si="1"/>
        <v>78.399999999999991</v>
      </c>
      <c r="I40" s="10" t="s">
        <v>8</v>
      </c>
      <c r="J40" s="11"/>
    </row>
    <row r="41" spans="1:10" ht="16.350000000000001" customHeight="1">
      <c r="A41" s="10">
        <v>39</v>
      </c>
      <c r="B41" s="10" t="s">
        <v>343</v>
      </c>
      <c r="C41" s="10" t="s">
        <v>258</v>
      </c>
      <c r="D41" s="10" t="s">
        <v>344</v>
      </c>
      <c r="E41" s="10" t="s">
        <v>62</v>
      </c>
      <c r="F41" s="15">
        <v>75.42</v>
      </c>
      <c r="G41" s="11">
        <v>2.6</v>
      </c>
      <c r="H41" s="11">
        <f t="shared" si="1"/>
        <v>78.02</v>
      </c>
      <c r="I41" s="10" t="s">
        <v>27</v>
      </c>
      <c r="J41" s="11"/>
    </row>
    <row r="42" spans="1:10" ht="16.350000000000001" customHeight="1">
      <c r="A42" s="10">
        <v>40</v>
      </c>
      <c r="B42" s="10" t="s">
        <v>347</v>
      </c>
      <c r="C42" s="10" t="s">
        <v>266</v>
      </c>
      <c r="D42" s="10" t="s">
        <v>348</v>
      </c>
      <c r="E42" s="10" t="s">
        <v>39</v>
      </c>
      <c r="F42" s="15">
        <v>74.77</v>
      </c>
      <c r="G42" s="39">
        <v>3.2</v>
      </c>
      <c r="H42" s="11">
        <f t="shared" si="1"/>
        <v>77.97</v>
      </c>
      <c r="I42" s="10" t="s">
        <v>8</v>
      </c>
      <c r="J42" s="11"/>
    </row>
    <row r="43" spans="1:10" ht="16.350000000000001" customHeight="1">
      <c r="A43" s="10">
        <v>41</v>
      </c>
      <c r="B43" s="10" t="s">
        <v>351</v>
      </c>
      <c r="C43" s="10" t="s">
        <v>258</v>
      </c>
      <c r="D43" s="10" t="s">
        <v>352</v>
      </c>
      <c r="E43" s="10" t="s">
        <v>353</v>
      </c>
      <c r="F43" s="15">
        <v>74.19</v>
      </c>
      <c r="G43" s="28">
        <v>3.5</v>
      </c>
      <c r="H43" s="11">
        <f t="shared" si="1"/>
        <v>77.69</v>
      </c>
      <c r="I43" s="10" t="s">
        <v>27</v>
      </c>
      <c r="J43" s="11"/>
    </row>
    <row r="44" spans="1:10" ht="16.350000000000001" customHeight="1">
      <c r="A44" s="10">
        <v>42</v>
      </c>
      <c r="B44" s="10" t="s">
        <v>345</v>
      </c>
      <c r="C44" s="10" t="s">
        <v>266</v>
      </c>
      <c r="D44" s="10" t="s">
        <v>346</v>
      </c>
      <c r="E44" s="10" t="s">
        <v>75</v>
      </c>
      <c r="F44" s="15">
        <v>74.849999999999994</v>
      </c>
      <c r="G44" s="40">
        <v>0.7</v>
      </c>
      <c r="H44" s="11">
        <f t="shared" si="1"/>
        <v>75.55</v>
      </c>
      <c r="I44" s="10" t="s">
        <v>8</v>
      </c>
      <c r="J44" s="11"/>
    </row>
    <row r="45" spans="1:10" ht="16.350000000000001" customHeight="1">
      <c r="A45" s="10">
        <v>43</v>
      </c>
      <c r="B45" s="10" t="s">
        <v>356</v>
      </c>
      <c r="C45" s="10" t="s">
        <v>266</v>
      </c>
      <c r="D45" s="10" t="s">
        <v>357</v>
      </c>
      <c r="E45" s="10" t="s">
        <v>87</v>
      </c>
      <c r="F45" s="15">
        <v>72.819999999999993</v>
      </c>
      <c r="G45" s="40">
        <v>2.2999999999999998</v>
      </c>
      <c r="H45" s="11">
        <f t="shared" si="1"/>
        <v>75.11999999999999</v>
      </c>
      <c r="I45" s="10" t="s">
        <v>8</v>
      </c>
      <c r="J45" s="11"/>
    </row>
    <row r="46" spans="1:10" ht="16.350000000000001" customHeight="1">
      <c r="A46" s="10">
        <v>44</v>
      </c>
      <c r="B46" s="10" t="s">
        <v>362</v>
      </c>
      <c r="C46" s="10" t="s">
        <v>266</v>
      </c>
      <c r="D46" s="10" t="s">
        <v>363</v>
      </c>
      <c r="E46" s="10" t="s">
        <v>31</v>
      </c>
      <c r="F46" s="15">
        <v>70.319999999999993</v>
      </c>
      <c r="G46" s="40">
        <v>4.3</v>
      </c>
      <c r="H46" s="11">
        <f t="shared" si="1"/>
        <v>74.61999999999999</v>
      </c>
      <c r="I46" s="10" t="s">
        <v>34</v>
      </c>
      <c r="J46" s="11"/>
    </row>
    <row r="47" spans="1:10" ht="16.350000000000001" customHeight="1">
      <c r="A47" s="10">
        <v>45</v>
      </c>
      <c r="B47" s="10" t="s">
        <v>358</v>
      </c>
      <c r="C47" s="10" t="s">
        <v>266</v>
      </c>
      <c r="D47" s="10" t="s">
        <v>359</v>
      </c>
      <c r="E47" s="10" t="s">
        <v>19</v>
      </c>
      <c r="F47" s="15">
        <v>71.760000000000005</v>
      </c>
      <c r="G47" s="39">
        <v>2.4</v>
      </c>
      <c r="H47" s="11">
        <f t="shared" si="1"/>
        <v>74.160000000000011</v>
      </c>
      <c r="I47" s="10" t="s">
        <v>34</v>
      </c>
      <c r="J47" s="11"/>
    </row>
    <row r="48" spans="1:10" ht="16.350000000000001" customHeight="1">
      <c r="A48" s="10">
        <v>46</v>
      </c>
      <c r="B48" s="10" t="s">
        <v>354</v>
      </c>
      <c r="C48" s="10" t="s">
        <v>258</v>
      </c>
      <c r="D48" s="10" t="s">
        <v>355</v>
      </c>
      <c r="E48" s="10" t="s">
        <v>49</v>
      </c>
      <c r="F48" s="15">
        <v>73.459999999999994</v>
      </c>
      <c r="G48" s="10">
        <v>0</v>
      </c>
      <c r="H48" s="11">
        <f t="shared" si="1"/>
        <v>73.459999999999994</v>
      </c>
      <c r="I48" s="10" t="s">
        <v>8</v>
      </c>
      <c r="J48" s="11"/>
    </row>
    <row r="49" spans="1:10" ht="16.350000000000001" customHeight="1">
      <c r="A49" s="10">
        <v>47</v>
      </c>
      <c r="B49" s="10" t="s">
        <v>366</v>
      </c>
      <c r="C49" s="10" t="s">
        <v>258</v>
      </c>
      <c r="D49" s="10" t="s">
        <v>367</v>
      </c>
      <c r="E49" s="10" t="s">
        <v>100</v>
      </c>
      <c r="F49" s="15">
        <v>69.98</v>
      </c>
      <c r="G49" s="11">
        <v>3</v>
      </c>
      <c r="H49" s="11">
        <f t="shared" si="1"/>
        <v>72.98</v>
      </c>
      <c r="I49" s="10" t="s">
        <v>34</v>
      </c>
      <c r="J49" s="11"/>
    </row>
    <row r="50" spans="1:10" ht="16.350000000000001" customHeight="1">
      <c r="A50" s="10">
        <v>48</v>
      </c>
      <c r="B50" s="10" t="s">
        <v>372</v>
      </c>
      <c r="C50" s="10" t="s">
        <v>258</v>
      </c>
      <c r="D50" s="10" t="s">
        <v>373</v>
      </c>
      <c r="E50" s="10" t="s">
        <v>65</v>
      </c>
      <c r="F50" s="15">
        <v>68.760000000000005</v>
      </c>
      <c r="G50" s="11">
        <v>3.7</v>
      </c>
      <c r="H50" s="11">
        <f t="shared" si="1"/>
        <v>72.460000000000008</v>
      </c>
      <c r="I50" s="10" t="s">
        <v>30</v>
      </c>
      <c r="J50" s="11"/>
    </row>
    <row r="51" spans="1:10" ht="16.350000000000001" customHeight="1">
      <c r="A51" s="10">
        <v>49</v>
      </c>
      <c r="B51" s="10" t="s">
        <v>370</v>
      </c>
      <c r="C51" s="10" t="s">
        <v>266</v>
      </c>
      <c r="D51" s="10" t="s">
        <v>371</v>
      </c>
      <c r="E51" s="10" t="s">
        <v>97</v>
      </c>
      <c r="F51" s="15">
        <v>69.430000000000007</v>
      </c>
      <c r="G51" s="40">
        <v>2.9</v>
      </c>
      <c r="H51" s="11">
        <f t="shared" si="1"/>
        <v>72.330000000000013</v>
      </c>
      <c r="I51" s="10" t="s">
        <v>27</v>
      </c>
      <c r="J51" s="11"/>
    </row>
    <row r="52" spans="1:10" ht="16.350000000000001" customHeight="1">
      <c r="A52" s="10">
        <v>50</v>
      </c>
      <c r="B52" s="10" t="s">
        <v>368</v>
      </c>
      <c r="C52" s="10" t="s">
        <v>266</v>
      </c>
      <c r="D52" s="10" t="s">
        <v>369</v>
      </c>
      <c r="E52" s="10" t="s">
        <v>67</v>
      </c>
      <c r="F52" s="15">
        <v>69.92</v>
      </c>
      <c r="G52" s="40">
        <v>2.1</v>
      </c>
      <c r="H52" s="11">
        <f t="shared" si="1"/>
        <v>72.02</v>
      </c>
      <c r="I52" s="10" t="s">
        <v>27</v>
      </c>
      <c r="J52" s="11"/>
    </row>
    <row r="53" spans="1:10" ht="16.350000000000001" customHeight="1">
      <c r="A53" s="10">
        <v>51</v>
      </c>
      <c r="B53" s="10" t="s">
        <v>360</v>
      </c>
      <c r="C53" s="10" t="s">
        <v>258</v>
      </c>
      <c r="D53" s="10" t="s">
        <v>361</v>
      </c>
      <c r="E53" s="10" t="s">
        <v>300</v>
      </c>
      <c r="F53" s="15">
        <v>71</v>
      </c>
      <c r="G53" s="11">
        <v>0.4</v>
      </c>
      <c r="H53" s="11">
        <f t="shared" si="1"/>
        <v>71.400000000000006</v>
      </c>
      <c r="I53" s="10" t="s">
        <v>30</v>
      </c>
      <c r="J53" s="11"/>
    </row>
    <row r="54" spans="1:10" ht="16.350000000000001" customHeight="1">
      <c r="A54" s="10">
        <v>52</v>
      </c>
      <c r="B54" s="10" t="s">
        <v>364</v>
      </c>
      <c r="C54" s="10" t="s">
        <v>258</v>
      </c>
      <c r="D54" s="10" t="s">
        <v>365</v>
      </c>
      <c r="E54" s="10" t="s">
        <v>78</v>
      </c>
      <c r="F54" s="15">
        <v>70.239999999999995</v>
      </c>
      <c r="G54" s="28">
        <v>0.8</v>
      </c>
      <c r="H54" s="11">
        <f t="shared" si="1"/>
        <v>71.039999999999992</v>
      </c>
      <c r="I54" s="10" t="s">
        <v>34</v>
      </c>
      <c r="J54" s="11"/>
    </row>
    <row r="55" spans="1:10" ht="16.350000000000001" customHeight="1">
      <c r="A55" s="10">
        <v>53</v>
      </c>
      <c r="B55" s="10" t="s">
        <v>376</v>
      </c>
      <c r="C55" s="10" t="s">
        <v>266</v>
      </c>
      <c r="D55" s="10" t="s">
        <v>377</v>
      </c>
      <c r="E55" s="10" t="s">
        <v>89</v>
      </c>
      <c r="F55" s="15">
        <v>66.91</v>
      </c>
      <c r="G55" s="40">
        <v>2</v>
      </c>
      <c r="H55" s="11">
        <f t="shared" si="1"/>
        <v>68.91</v>
      </c>
      <c r="I55" s="10" t="s">
        <v>34</v>
      </c>
      <c r="J55" s="11"/>
    </row>
    <row r="56" spans="1:10" ht="16.350000000000001" customHeight="1">
      <c r="A56" s="10">
        <v>54</v>
      </c>
      <c r="B56" s="10" t="s">
        <v>374</v>
      </c>
      <c r="C56" s="10" t="s">
        <v>258</v>
      </c>
      <c r="D56" s="10" t="s">
        <v>375</v>
      </c>
      <c r="E56" s="10" t="s">
        <v>49</v>
      </c>
      <c r="F56" s="15">
        <v>68.31</v>
      </c>
      <c r="G56" s="11">
        <v>0.6</v>
      </c>
      <c r="H56" s="11">
        <f t="shared" si="1"/>
        <v>68.91</v>
      </c>
      <c r="I56" s="10" t="s">
        <v>66</v>
      </c>
      <c r="J56" s="11"/>
    </row>
    <row r="57" spans="1:10" ht="16.350000000000001" customHeight="1">
      <c r="A57" s="10">
        <v>55</v>
      </c>
      <c r="B57" s="10" t="s">
        <v>378</v>
      </c>
      <c r="C57" s="10" t="s">
        <v>258</v>
      </c>
      <c r="D57" s="10" t="s">
        <v>379</v>
      </c>
      <c r="E57" s="10" t="s">
        <v>90</v>
      </c>
      <c r="F57" s="15">
        <v>65.760000000000005</v>
      </c>
      <c r="G57" s="11">
        <v>0.8</v>
      </c>
      <c r="H57" s="11">
        <f t="shared" si="1"/>
        <v>66.56</v>
      </c>
      <c r="I57" s="10" t="s">
        <v>30</v>
      </c>
      <c r="J57" s="11"/>
    </row>
    <row r="58" spans="1:10" ht="16.350000000000001" customHeight="1">
      <c r="A58" s="10">
        <v>56</v>
      </c>
      <c r="B58" s="10" t="s">
        <v>382</v>
      </c>
      <c r="C58" s="10" t="s">
        <v>266</v>
      </c>
      <c r="D58" s="10" t="s">
        <v>383</v>
      </c>
      <c r="E58" s="10" t="s">
        <v>384</v>
      </c>
      <c r="F58" s="15">
        <v>61.77</v>
      </c>
      <c r="G58" s="40">
        <v>3.7</v>
      </c>
      <c r="H58" s="11">
        <f t="shared" si="1"/>
        <v>65.47</v>
      </c>
      <c r="I58" s="10" t="s">
        <v>385</v>
      </c>
      <c r="J58" s="11"/>
    </row>
    <row r="59" spans="1:10" ht="16.350000000000001" customHeight="1">
      <c r="A59" s="10">
        <v>57</v>
      </c>
      <c r="B59" s="10" t="s">
        <v>380</v>
      </c>
      <c r="C59" s="10" t="s">
        <v>258</v>
      </c>
      <c r="D59" s="10" t="s">
        <v>381</v>
      </c>
      <c r="E59" s="10" t="s">
        <v>35</v>
      </c>
      <c r="F59" s="15">
        <v>62.01</v>
      </c>
      <c r="G59" s="28">
        <v>2.6</v>
      </c>
      <c r="H59" s="11">
        <f t="shared" si="1"/>
        <v>64.61</v>
      </c>
      <c r="I59" s="10" t="s">
        <v>82</v>
      </c>
      <c r="J59" s="11"/>
    </row>
    <row r="60" spans="1:10" ht="16.350000000000001" customHeight="1">
      <c r="A60" s="10">
        <v>58</v>
      </c>
      <c r="B60" s="10" t="s">
        <v>386</v>
      </c>
      <c r="C60" s="10" t="s">
        <v>266</v>
      </c>
      <c r="D60" s="10" t="s">
        <v>387</v>
      </c>
      <c r="E60" s="10" t="s">
        <v>388</v>
      </c>
      <c r="F60" s="15">
        <v>60.53</v>
      </c>
      <c r="G60" s="40">
        <v>2.6</v>
      </c>
      <c r="H60" s="11">
        <f t="shared" si="1"/>
        <v>63.13</v>
      </c>
      <c r="I60" s="10" t="s">
        <v>33</v>
      </c>
      <c r="J60" s="11"/>
    </row>
    <row r="61" spans="1:10" ht="16.350000000000001" customHeight="1">
      <c r="A61" s="10">
        <v>59</v>
      </c>
      <c r="B61" s="10" t="s">
        <v>389</v>
      </c>
      <c r="C61" s="10" t="s">
        <v>266</v>
      </c>
      <c r="D61" s="10" t="s">
        <v>390</v>
      </c>
      <c r="E61" s="10" t="s">
        <v>338</v>
      </c>
      <c r="F61" s="15">
        <v>47.56</v>
      </c>
      <c r="G61" s="40">
        <v>0.5</v>
      </c>
      <c r="H61" s="11">
        <f t="shared" si="1"/>
        <v>48.06</v>
      </c>
      <c r="I61" s="10" t="s">
        <v>391</v>
      </c>
      <c r="J61" s="11"/>
    </row>
    <row r="62" spans="1:10" ht="16.350000000000001" customHeight="1">
      <c r="A62" s="10">
        <v>60</v>
      </c>
      <c r="B62" s="10" t="s">
        <v>392</v>
      </c>
      <c r="C62" s="10" t="s">
        <v>258</v>
      </c>
      <c r="D62" s="10" t="s">
        <v>393</v>
      </c>
      <c r="E62" s="10" t="s">
        <v>394</v>
      </c>
      <c r="F62" s="15">
        <v>43.11</v>
      </c>
      <c r="G62" s="28">
        <v>0.4</v>
      </c>
      <c r="H62" s="11">
        <f t="shared" si="1"/>
        <v>43.51</v>
      </c>
      <c r="I62" s="10" t="s">
        <v>395</v>
      </c>
      <c r="J62" s="11"/>
    </row>
  </sheetData>
  <autoFilter ref="A2:J2">
    <sortState ref="A3:J62">
      <sortCondition descending="1" ref="H2"/>
    </sortState>
  </autoFilter>
  <mergeCells count="1">
    <mergeCell ref="A1:J1"/>
  </mergeCells>
  <phoneticPr fontId="2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workbookViewId="0">
      <selection activeCell="M6" sqref="M6"/>
    </sheetView>
  </sheetViews>
  <sheetFormatPr defaultRowHeight="14.25"/>
  <cols>
    <col min="2" max="2" width="7.125" bestFit="1" customWidth="1"/>
    <col min="3" max="3" width="11.25" bestFit="1" customWidth="1"/>
    <col min="4" max="4" width="10.5" bestFit="1" customWidth="1"/>
  </cols>
  <sheetData>
    <row r="1" spans="1:10" ht="20.25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</row>
    <row r="2" spans="1:10" ht="27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36</v>
      </c>
      <c r="H2" s="9" t="s">
        <v>37</v>
      </c>
      <c r="I2" s="9" t="s">
        <v>7</v>
      </c>
      <c r="J2" s="9" t="s">
        <v>38</v>
      </c>
    </row>
    <row r="3" spans="1:10" ht="16.350000000000001" customHeight="1">
      <c r="A3" s="17">
        <v>1</v>
      </c>
      <c r="B3" s="17" t="s">
        <v>524</v>
      </c>
      <c r="C3" s="17" t="s">
        <v>525</v>
      </c>
      <c r="D3" s="17" t="s">
        <v>526</v>
      </c>
      <c r="E3" s="17" t="s">
        <v>527</v>
      </c>
      <c r="F3" s="18">
        <v>87.92</v>
      </c>
      <c r="G3" s="21">
        <v>7</v>
      </c>
      <c r="H3" s="21">
        <f t="shared" ref="H3:H32" si="0">SUM(F3:G3)</f>
        <v>94.92</v>
      </c>
      <c r="I3" s="17" t="s">
        <v>8</v>
      </c>
      <c r="J3" s="19" t="s">
        <v>254</v>
      </c>
    </row>
    <row r="4" spans="1:10" ht="16.350000000000001" customHeight="1">
      <c r="A4" s="14">
        <v>2</v>
      </c>
      <c r="B4" s="14" t="s">
        <v>528</v>
      </c>
      <c r="C4" s="14" t="s">
        <v>525</v>
      </c>
      <c r="D4" s="14" t="s">
        <v>529</v>
      </c>
      <c r="E4" s="14" t="s">
        <v>39</v>
      </c>
      <c r="F4" s="13">
        <v>85.59</v>
      </c>
      <c r="G4" s="22">
        <v>4.7</v>
      </c>
      <c r="H4" s="22">
        <f t="shared" si="0"/>
        <v>90.29</v>
      </c>
      <c r="I4" s="14" t="s">
        <v>8</v>
      </c>
      <c r="J4" s="16" t="s">
        <v>255</v>
      </c>
    </row>
    <row r="5" spans="1:10" ht="16.350000000000001" customHeight="1">
      <c r="A5" s="14">
        <v>3</v>
      </c>
      <c r="B5" s="14" t="s">
        <v>530</v>
      </c>
      <c r="C5" s="14" t="s">
        <v>525</v>
      </c>
      <c r="D5" s="14" t="s">
        <v>531</v>
      </c>
      <c r="E5" s="14" t="s">
        <v>69</v>
      </c>
      <c r="F5" s="13">
        <v>83.67</v>
      </c>
      <c r="G5" s="22">
        <v>3.8</v>
      </c>
      <c r="H5" s="22">
        <f t="shared" si="0"/>
        <v>87.47</v>
      </c>
      <c r="I5" s="14" t="s">
        <v>8</v>
      </c>
      <c r="J5" s="16" t="s">
        <v>255</v>
      </c>
    </row>
    <row r="6" spans="1:10" ht="16.350000000000001" customHeight="1">
      <c r="A6" s="14">
        <v>4</v>
      </c>
      <c r="B6" s="14" t="s">
        <v>534</v>
      </c>
      <c r="C6" s="14" t="s">
        <v>525</v>
      </c>
      <c r="D6" s="14" t="s">
        <v>535</v>
      </c>
      <c r="E6" s="14" t="s">
        <v>43</v>
      </c>
      <c r="F6" s="13">
        <v>81.709999999999994</v>
      </c>
      <c r="G6" s="22">
        <v>4.5</v>
      </c>
      <c r="H6" s="22">
        <f t="shared" si="0"/>
        <v>86.21</v>
      </c>
      <c r="I6" s="14" t="s">
        <v>8</v>
      </c>
      <c r="J6" s="16" t="s">
        <v>255</v>
      </c>
    </row>
    <row r="7" spans="1:10" ht="16.350000000000001" customHeight="1">
      <c r="A7" s="12">
        <v>5</v>
      </c>
      <c r="B7" s="12" t="s">
        <v>540</v>
      </c>
      <c r="C7" s="12" t="s">
        <v>525</v>
      </c>
      <c r="D7" s="12" t="s">
        <v>541</v>
      </c>
      <c r="E7" s="12" t="s">
        <v>542</v>
      </c>
      <c r="F7" s="8">
        <v>78.91</v>
      </c>
      <c r="G7" s="20">
        <v>6.9</v>
      </c>
      <c r="H7" s="20">
        <f t="shared" si="0"/>
        <v>85.81</v>
      </c>
      <c r="I7" s="12" t="s">
        <v>27</v>
      </c>
      <c r="J7" s="7" t="s">
        <v>256</v>
      </c>
    </row>
    <row r="8" spans="1:10" ht="16.350000000000001" customHeight="1">
      <c r="A8" s="12">
        <v>6</v>
      </c>
      <c r="B8" s="12" t="s">
        <v>543</v>
      </c>
      <c r="C8" s="12" t="s">
        <v>525</v>
      </c>
      <c r="D8" s="12" t="s">
        <v>544</v>
      </c>
      <c r="E8" s="12" t="s">
        <v>14</v>
      </c>
      <c r="F8" s="8">
        <v>77.459999999999994</v>
      </c>
      <c r="G8" s="20">
        <v>6.3</v>
      </c>
      <c r="H8" s="20">
        <f t="shared" si="0"/>
        <v>83.759999999999991</v>
      </c>
      <c r="I8" s="12" t="s">
        <v>8</v>
      </c>
      <c r="J8" s="7" t="s">
        <v>256</v>
      </c>
    </row>
    <row r="9" spans="1:10" ht="16.350000000000001" customHeight="1">
      <c r="A9" s="12">
        <v>7</v>
      </c>
      <c r="B9" s="12" t="s">
        <v>538</v>
      </c>
      <c r="C9" s="12" t="s">
        <v>525</v>
      </c>
      <c r="D9" s="12" t="s">
        <v>539</v>
      </c>
      <c r="E9" s="12" t="s">
        <v>9</v>
      </c>
      <c r="F9" s="8">
        <v>79.41</v>
      </c>
      <c r="G9" s="20">
        <v>3.2</v>
      </c>
      <c r="H9" s="20">
        <f t="shared" si="0"/>
        <v>82.61</v>
      </c>
      <c r="I9" s="12" t="s">
        <v>8</v>
      </c>
      <c r="J9" s="7" t="s">
        <v>256</v>
      </c>
    </row>
    <row r="10" spans="1:10" ht="16.350000000000001" customHeight="1">
      <c r="A10" s="12">
        <v>8</v>
      </c>
      <c r="B10" s="12" t="s">
        <v>532</v>
      </c>
      <c r="C10" s="12" t="s">
        <v>525</v>
      </c>
      <c r="D10" s="12" t="s">
        <v>533</v>
      </c>
      <c r="E10" s="12" t="s">
        <v>91</v>
      </c>
      <c r="F10" s="8">
        <v>81.78</v>
      </c>
      <c r="G10" s="20">
        <v>0.7</v>
      </c>
      <c r="H10" s="20">
        <f t="shared" si="0"/>
        <v>82.48</v>
      </c>
      <c r="I10" s="12" t="s">
        <v>8</v>
      </c>
      <c r="J10" s="7" t="s">
        <v>256</v>
      </c>
    </row>
    <row r="11" spans="1:10" ht="16.350000000000001" customHeight="1">
      <c r="A11" s="10">
        <v>9</v>
      </c>
      <c r="B11" s="10" t="s">
        <v>536</v>
      </c>
      <c r="C11" s="10" t="s">
        <v>525</v>
      </c>
      <c r="D11" s="10" t="s">
        <v>537</v>
      </c>
      <c r="E11" s="10" t="s">
        <v>22</v>
      </c>
      <c r="F11" s="15">
        <v>79.61</v>
      </c>
      <c r="G11" s="11">
        <v>2.7</v>
      </c>
      <c r="H11" s="11">
        <f t="shared" si="0"/>
        <v>82.31</v>
      </c>
      <c r="I11" s="10" t="s">
        <v>8</v>
      </c>
      <c r="J11" s="11"/>
    </row>
    <row r="12" spans="1:10" ht="16.350000000000001" customHeight="1">
      <c r="A12" s="10">
        <v>10</v>
      </c>
      <c r="B12" s="10" t="s">
        <v>550</v>
      </c>
      <c r="C12" s="10" t="s">
        <v>525</v>
      </c>
      <c r="D12" s="10" t="s">
        <v>551</v>
      </c>
      <c r="E12" s="10" t="s">
        <v>49</v>
      </c>
      <c r="F12" s="15">
        <v>75.760000000000005</v>
      </c>
      <c r="G12" s="11">
        <v>4.4000000000000004</v>
      </c>
      <c r="H12" s="11">
        <f t="shared" si="0"/>
        <v>80.160000000000011</v>
      </c>
      <c r="I12" s="10" t="s">
        <v>27</v>
      </c>
      <c r="J12" s="11"/>
    </row>
    <row r="13" spans="1:10" ht="16.350000000000001" customHeight="1">
      <c r="A13" s="10">
        <v>11</v>
      </c>
      <c r="B13" s="10" t="s">
        <v>554</v>
      </c>
      <c r="C13" s="10" t="s">
        <v>525</v>
      </c>
      <c r="D13" s="10" t="s">
        <v>555</v>
      </c>
      <c r="E13" s="10" t="s">
        <v>49</v>
      </c>
      <c r="F13" s="15">
        <v>74.709999999999994</v>
      </c>
      <c r="G13" s="11">
        <v>4.4000000000000004</v>
      </c>
      <c r="H13" s="11">
        <f t="shared" si="0"/>
        <v>79.11</v>
      </c>
      <c r="I13" s="10" t="s">
        <v>34</v>
      </c>
      <c r="J13" s="11"/>
    </row>
    <row r="14" spans="1:10" ht="16.350000000000001" customHeight="1">
      <c r="A14" s="10">
        <v>12</v>
      </c>
      <c r="B14" s="10" t="s">
        <v>545</v>
      </c>
      <c r="C14" s="10" t="s">
        <v>525</v>
      </c>
      <c r="D14" s="10" t="s">
        <v>546</v>
      </c>
      <c r="E14" s="10" t="s">
        <v>39</v>
      </c>
      <c r="F14" s="15">
        <v>77.14</v>
      </c>
      <c r="G14" s="11">
        <v>1.7</v>
      </c>
      <c r="H14" s="11">
        <f t="shared" si="0"/>
        <v>78.84</v>
      </c>
      <c r="I14" s="10" t="s">
        <v>8</v>
      </c>
      <c r="J14" s="11"/>
    </row>
    <row r="15" spans="1:10" ht="16.350000000000001" customHeight="1">
      <c r="A15" s="10">
        <v>13</v>
      </c>
      <c r="B15" s="10" t="s">
        <v>547</v>
      </c>
      <c r="C15" s="10" t="s">
        <v>525</v>
      </c>
      <c r="D15" s="10" t="s">
        <v>548</v>
      </c>
      <c r="E15" s="10" t="s">
        <v>549</v>
      </c>
      <c r="F15" s="15">
        <v>75.87</v>
      </c>
      <c r="G15" s="11">
        <v>2.7</v>
      </c>
      <c r="H15" s="11">
        <f t="shared" si="0"/>
        <v>78.570000000000007</v>
      </c>
      <c r="I15" s="10" t="s">
        <v>27</v>
      </c>
      <c r="J15" s="11"/>
    </row>
    <row r="16" spans="1:10" ht="16.350000000000001" customHeight="1">
      <c r="A16" s="10">
        <v>14</v>
      </c>
      <c r="B16" s="10" t="s">
        <v>556</v>
      </c>
      <c r="C16" s="10" t="s">
        <v>525</v>
      </c>
      <c r="D16" s="10" t="s">
        <v>557</v>
      </c>
      <c r="E16" s="10" t="s">
        <v>75</v>
      </c>
      <c r="F16" s="15">
        <v>74.61</v>
      </c>
      <c r="G16" s="11">
        <v>2.5</v>
      </c>
      <c r="H16" s="11">
        <f t="shared" si="0"/>
        <v>77.11</v>
      </c>
      <c r="I16" s="10" t="s">
        <v>27</v>
      </c>
      <c r="J16" s="11"/>
    </row>
    <row r="17" spans="1:10" ht="16.350000000000001" customHeight="1">
      <c r="A17" s="10">
        <v>15</v>
      </c>
      <c r="B17" s="10" t="s">
        <v>558</v>
      </c>
      <c r="C17" s="10" t="s">
        <v>525</v>
      </c>
      <c r="D17" s="10" t="s">
        <v>559</v>
      </c>
      <c r="E17" s="10" t="s">
        <v>170</v>
      </c>
      <c r="F17" s="15">
        <v>73.55</v>
      </c>
      <c r="G17" s="11">
        <v>3.4</v>
      </c>
      <c r="H17" s="11">
        <f t="shared" si="0"/>
        <v>76.95</v>
      </c>
      <c r="I17" s="10" t="s">
        <v>27</v>
      </c>
      <c r="J17" s="11"/>
    </row>
    <row r="18" spans="1:10" ht="16.350000000000001" customHeight="1">
      <c r="A18" s="10">
        <v>16</v>
      </c>
      <c r="B18" s="10" t="s">
        <v>562</v>
      </c>
      <c r="C18" s="10" t="s">
        <v>525</v>
      </c>
      <c r="D18" s="10" t="s">
        <v>563</v>
      </c>
      <c r="E18" s="10" t="s">
        <v>54</v>
      </c>
      <c r="F18" s="15">
        <v>72.510000000000005</v>
      </c>
      <c r="G18" s="11">
        <v>3.6</v>
      </c>
      <c r="H18" s="11">
        <f t="shared" si="0"/>
        <v>76.11</v>
      </c>
      <c r="I18" s="10" t="s">
        <v>34</v>
      </c>
      <c r="J18" s="11"/>
    </row>
    <row r="19" spans="1:10" ht="16.350000000000001" customHeight="1">
      <c r="A19" s="10">
        <v>17</v>
      </c>
      <c r="B19" s="10" t="s">
        <v>552</v>
      </c>
      <c r="C19" s="10" t="s">
        <v>525</v>
      </c>
      <c r="D19" s="10" t="s">
        <v>553</v>
      </c>
      <c r="E19" s="10" t="s">
        <v>268</v>
      </c>
      <c r="F19" s="15">
        <v>75.12</v>
      </c>
      <c r="G19" s="11">
        <v>0.3</v>
      </c>
      <c r="H19" s="11">
        <f t="shared" si="0"/>
        <v>75.42</v>
      </c>
      <c r="I19" s="10" t="s">
        <v>27</v>
      </c>
      <c r="J19" s="11"/>
    </row>
    <row r="20" spans="1:10" ht="16.350000000000001" customHeight="1">
      <c r="A20" s="10">
        <v>18</v>
      </c>
      <c r="B20" s="10" t="s">
        <v>566</v>
      </c>
      <c r="C20" s="10" t="s">
        <v>525</v>
      </c>
      <c r="D20" s="10" t="s">
        <v>567</v>
      </c>
      <c r="E20" s="10" t="s">
        <v>58</v>
      </c>
      <c r="F20" s="15">
        <v>72.13</v>
      </c>
      <c r="G20" s="11">
        <v>2</v>
      </c>
      <c r="H20" s="11">
        <f t="shared" si="0"/>
        <v>74.13</v>
      </c>
      <c r="I20" s="10" t="s">
        <v>30</v>
      </c>
      <c r="J20" s="11"/>
    </row>
    <row r="21" spans="1:10" ht="16.350000000000001" customHeight="1">
      <c r="A21" s="10">
        <v>19</v>
      </c>
      <c r="B21" s="10" t="s">
        <v>560</v>
      </c>
      <c r="C21" s="10" t="s">
        <v>525</v>
      </c>
      <c r="D21" s="10" t="s">
        <v>561</v>
      </c>
      <c r="E21" s="10" t="s">
        <v>446</v>
      </c>
      <c r="F21" s="15">
        <v>72.84</v>
      </c>
      <c r="G21" s="11">
        <v>0</v>
      </c>
      <c r="H21" s="11">
        <f t="shared" si="0"/>
        <v>72.84</v>
      </c>
      <c r="I21" s="10" t="s">
        <v>27</v>
      </c>
      <c r="J21" s="11"/>
    </row>
    <row r="22" spans="1:10" ht="16.350000000000001" customHeight="1">
      <c r="A22" s="10">
        <v>20</v>
      </c>
      <c r="B22" s="10" t="s">
        <v>573</v>
      </c>
      <c r="C22" s="10" t="s">
        <v>525</v>
      </c>
      <c r="D22" s="10" t="s">
        <v>574</v>
      </c>
      <c r="E22" s="10" t="s">
        <v>101</v>
      </c>
      <c r="F22" s="15">
        <v>70.03</v>
      </c>
      <c r="G22" s="11">
        <v>2.4</v>
      </c>
      <c r="H22" s="11">
        <f t="shared" si="0"/>
        <v>72.430000000000007</v>
      </c>
      <c r="I22" s="10" t="s">
        <v>30</v>
      </c>
      <c r="J22" s="11"/>
    </row>
    <row r="23" spans="1:10" ht="16.350000000000001" customHeight="1">
      <c r="A23" s="10">
        <v>21</v>
      </c>
      <c r="B23" s="10" t="s">
        <v>564</v>
      </c>
      <c r="C23" s="10" t="s">
        <v>525</v>
      </c>
      <c r="D23" s="10" t="s">
        <v>565</v>
      </c>
      <c r="E23" s="10" t="s">
        <v>61</v>
      </c>
      <c r="F23" s="15">
        <v>72.209999999999994</v>
      </c>
      <c r="G23" s="11">
        <v>0</v>
      </c>
      <c r="H23" s="11">
        <f t="shared" si="0"/>
        <v>72.209999999999994</v>
      </c>
      <c r="I23" s="10" t="s">
        <v>27</v>
      </c>
      <c r="J23" s="11"/>
    </row>
    <row r="24" spans="1:10" ht="16.350000000000001" customHeight="1">
      <c r="A24" s="10">
        <v>22</v>
      </c>
      <c r="B24" s="10" t="s">
        <v>568</v>
      </c>
      <c r="C24" s="10" t="s">
        <v>525</v>
      </c>
      <c r="D24" s="10" t="s">
        <v>569</v>
      </c>
      <c r="E24" s="10" t="s">
        <v>21</v>
      </c>
      <c r="F24" s="15">
        <v>71.37</v>
      </c>
      <c r="G24" s="11">
        <v>0</v>
      </c>
      <c r="H24" s="11">
        <f t="shared" si="0"/>
        <v>71.37</v>
      </c>
      <c r="I24" s="10" t="s">
        <v>70</v>
      </c>
      <c r="J24" s="11"/>
    </row>
    <row r="25" spans="1:10" ht="16.350000000000001" customHeight="1">
      <c r="A25" s="10">
        <v>23</v>
      </c>
      <c r="B25" s="10" t="s">
        <v>570</v>
      </c>
      <c r="C25" s="10" t="s">
        <v>525</v>
      </c>
      <c r="D25" s="10" t="s">
        <v>571</v>
      </c>
      <c r="E25" s="10" t="s">
        <v>572</v>
      </c>
      <c r="F25" s="15">
        <v>71.239999999999995</v>
      </c>
      <c r="G25" s="11">
        <v>0</v>
      </c>
      <c r="H25" s="11">
        <f t="shared" si="0"/>
        <v>71.239999999999995</v>
      </c>
      <c r="I25" s="10" t="s">
        <v>30</v>
      </c>
      <c r="J25" s="11"/>
    </row>
    <row r="26" spans="1:10" ht="16.350000000000001" customHeight="1">
      <c r="A26" s="10">
        <v>24</v>
      </c>
      <c r="B26" s="10" t="s">
        <v>575</v>
      </c>
      <c r="C26" s="10" t="s">
        <v>525</v>
      </c>
      <c r="D26" s="10" t="s">
        <v>576</v>
      </c>
      <c r="E26" s="10" t="s">
        <v>61</v>
      </c>
      <c r="F26" s="15">
        <v>69.88</v>
      </c>
      <c r="G26" s="11">
        <v>0</v>
      </c>
      <c r="H26" s="11">
        <f t="shared" si="0"/>
        <v>69.88</v>
      </c>
      <c r="I26" s="10" t="s">
        <v>30</v>
      </c>
      <c r="J26" s="11"/>
    </row>
    <row r="27" spans="1:10" ht="16.350000000000001" customHeight="1">
      <c r="A27" s="10">
        <v>25</v>
      </c>
      <c r="B27" s="10" t="s">
        <v>577</v>
      </c>
      <c r="C27" s="10" t="s">
        <v>525</v>
      </c>
      <c r="D27" s="10" t="s">
        <v>578</v>
      </c>
      <c r="E27" s="10" t="s">
        <v>353</v>
      </c>
      <c r="F27" s="15">
        <v>68.87</v>
      </c>
      <c r="G27" s="11">
        <v>0</v>
      </c>
      <c r="H27" s="11">
        <f t="shared" si="0"/>
        <v>68.87</v>
      </c>
      <c r="I27" s="10" t="s">
        <v>30</v>
      </c>
      <c r="J27" s="11"/>
    </row>
    <row r="28" spans="1:10" ht="16.350000000000001" customHeight="1">
      <c r="A28" s="10">
        <v>26</v>
      </c>
      <c r="B28" s="10" t="s">
        <v>579</v>
      </c>
      <c r="C28" s="10" t="s">
        <v>525</v>
      </c>
      <c r="D28" s="10" t="s">
        <v>580</v>
      </c>
      <c r="E28" s="10" t="s">
        <v>581</v>
      </c>
      <c r="F28" s="15">
        <v>68.400000000000006</v>
      </c>
      <c r="G28" s="11">
        <v>0</v>
      </c>
      <c r="H28" s="11">
        <f t="shared" si="0"/>
        <v>68.400000000000006</v>
      </c>
      <c r="I28" s="10" t="s">
        <v>385</v>
      </c>
      <c r="J28" s="11"/>
    </row>
    <row r="29" spans="1:10" ht="16.350000000000001" customHeight="1">
      <c r="A29" s="10">
        <v>27</v>
      </c>
      <c r="B29" s="10" t="s">
        <v>585</v>
      </c>
      <c r="C29" s="10" t="s">
        <v>525</v>
      </c>
      <c r="D29" s="10" t="s">
        <v>586</v>
      </c>
      <c r="E29" s="10" t="s">
        <v>587</v>
      </c>
      <c r="F29" s="15">
        <v>67.05</v>
      </c>
      <c r="G29" s="11">
        <v>1.3</v>
      </c>
      <c r="H29" s="11">
        <f t="shared" si="0"/>
        <v>68.349999999999994</v>
      </c>
      <c r="I29" s="10" t="s">
        <v>70</v>
      </c>
      <c r="J29" s="11"/>
    </row>
    <row r="30" spans="1:10" ht="16.350000000000001" customHeight="1">
      <c r="A30" s="10">
        <v>28</v>
      </c>
      <c r="B30" s="10" t="s">
        <v>582</v>
      </c>
      <c r="C30" s="10" t="s">
        <v>525</v>
      </c>
      <c r="D30" s="10" t="s">
        <v>583</v>
      </c>
      <c r="E30" s="10" t="s">
        <v>584</v>
      </c>
      <c r="F30" s="15">
        <v>67.33</v>
      </c>
      <c r="G30" s="11">
        <v>0</v>
      </c>
      <c r="H30" s="11">
        <f t="shared" si="0"/>
        <v>67.33</v>
      </c>
      <c r="I30" s="10" t="s">
        <v>30</v>
      </c>
      <c r="J30" s="11"/>
    </row>
    <row r="31" spans="1:10" ht="16.350000000000001" customHeight="1">
      <c r="A31" s="10">
        <v>29</v>
      </c>
      <c r="B31" s="10" t="s">
        <v>588</v>
      </c>
      <c r="C31" s="10" t="s">
        <v>525</v>
      </c>
      <c r="D31" s="10" t="s">
        <v>589</v>
      </c>
      <c r="E31" s="10" t="s">
        <v>50</v>
      </c>
      <c r="F31" s="15">
        <v>58.57</v>
      </c>
      <c r="G31" s="40">
        <v>0</v>
      </c>
      <c r="H31" s="11">
        <f t="shared" si="0"/>
        <v>58.57</v>
      </c>
      <c r="I31" s="10" t="s">
        <v>385</v>
      </c>
      <c r="J31" s="11"/>
    </row>
    <row r="32" spans="1:10" ht="16.350000000000001" customHeight="1">
      <c r="A32" s="10">
        <v>30</v>
      </c>
      <c r="B32" s="10" t="s">
        <v>590</v>
      </c>
      <c r="C32" s="10" t="s">
        <v>525</v>
      </c>
      <c r="D32" s="10" t="s">
        <v>591</v>
      </c>
      <c r="E32" s="10" t="s">
        <v>49</v>
      </c>
      <c r="F32" s="15">
        <v>39.11</v>
      </c>
      <c r="G32" s="11">
        <v>0</v>
      </c>
      <c r="H32" s="11">
        <f t="shared" si="0"/>
        <v>39.11</v>
      </c>
      <c r="I32" s="10" t="s">
        <v>68</v>
      </c>
      <c r="J32" s="30"/>
    </row>
  </sheetData>
  <autoFilter ref="A2:J2">
    <sortState ref="A3:J32">
      <sortCondition descending="1" ref="H2"/>
    </sortState>
  </autoFilter>
  <mergeCells count="1">
    <mergeCell ref="A1:J1"/>
  </mergeCells>
  <phoneticPr fontId="2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"/>
  <sheetViews>
    <sheetView workbookViewId="0">
      <selection activeCell="K14" sqref="K14"/>
    </sheetView>
  </sheetViews>
  <sheetFormatPr defaultRowHeight="14.25"/>
  <cols>
    <col min="3" max="3" width="12" customWidth="1"/>
    <col min="4" max="4" width="10.5" bestFit="1" customWidth="1"/>
    <col min="5" max="5" width="11.5" customWidth="1"/>
    <col min="12" max="12" width="13.875" bestFit="1" customWidth="1"/>
  </cols>
  <sheetData>
    <row r="1" spans="1:12" ht="20.25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</row>
    <row r="2" spans="1:12" ht="27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36</v>
      </c>
      <c r="H2" s="9" t="s">
        <v>37</v>
      </c>
      <c r="I2" s="9" t="s">
        <v>7</v>
      </c>
      <c r="J2" s="9" t="s">
        <v>38</v>
      </c>
    </row>
    <row r="3" spans="1:12" ht="16.350000000000001" customHeight="1">
      <c r="A3" s="17">
        <v>1</v>
      </c>
      <c r="B3" s="17" t="s">
        <v>399</v>
      </c>
      <c r="C3" s="17" t="s">
        <v>400</v>
      </c>
      <c r="D3" s="17" t="s">
        <v>401</v>
      </c>
      <c r="E3" s="17" t="s">
        <v>71</v>
      </c>
      <c r="F3" s="18">
        <v>90.15</v>
      </c>
      <c r="G3" s="21">
        <v>7</v>
      </c>
      <c r="H3" s="21">
        <f t="shared" ref="H3:H34" si="0">SUM(F3:G3)</f>
        <v>97.15</v>
      </c>
      <c r="I3" s="17" t="s">
        <v>8</v>
      </c>
      <c r="J3" s="19" t="s">
        <v>254</v>
      </c>
    </row>
    <row r="4" spans="1:12" ht="16.350000000000001" customHeight="1">
      <c r="A4" s="17">
        <v>2</v>
      </c>
      <c r="B4" s="17" t="s">
        <v>402</v>
      </c>
      <c r="C4" s="17" t="s">
        <v>403</v>
      </c>
      <c r="D4" s="17" t="s">
        <v>404</v>
      </c>
      <c r="E4" s="17" t="s">
        <v>73</v>
      </c>
      <c r="F4" s="18">
        <v>90.06</v>
      </c>
      <c r="G4" s="21">
        <v>5.9</v>
      </c>
      <c r="H4" s="21">
        <f t="shared" si="0"/>
        <v>95.960000000000008</v>
      </c>
      <c r="I4" s="17" t="s">
        <v>8</v>
      </c>
      <c r="J4" s="19" t="s">
        <v>254</v>
      </c>
    </row>
    <row r="5" spans="1:12" ht="16.350000000000001" customHeight="1">
      <c r="A5" s="14">
        <v>3</v>
      </c>
      <c r="B5" s="14" t="s">
        <v>418</v>
      </c>
      <c r="C5" s="14" t="s">
        <v>400</v>
      </c>
      <c r="D5" s="14" t="s">
        <v>419</v>
      </c>
      <c r="E5" s="14" t="s">
        <v>49</v>
      </c>
      <c r="F5" s="13">
        <v>86.2</v>
      </c>
      <c r="G5" s="22">
        <v>7</v>
      </c>
      <c r="H5" s="22">
        <f t="shared" si="0"/>
        <v>93.2</v>
      </c>
      <c r="I5" s="14" t="s">
        <v>8</v>
      </c>
      <c r="J5" s="16" t="s">
        <v>255</v>
      </c>
    </row>
    <row r="6" spans="1:12" ht="16.350000000000001" customHeight="1">
      <c r="A6" s="14">
        <v>4</v>
      </c>
      <c r="B6" s="14" t="s">
        <v>422</v>
      </c>
      <c r="C6" s="14" t="s">
        <v>400</v>
      </c>
      <c r="D6" s="14" t="s">
        <v>423</v>
      </c>
      <c r="E6" s="14" t="s">
        <v>85</v>
      </c>
      <c r="F6" s="13">
        <v>85.73</v>
      </c>
      <c r="G6" s="22">
        <v>7</v>
      </c>
      <c r="H6" s="22">
        <f t="shared" si="0"/>
        <v>92.73</v>
      </c>
      <c r="I6" s="14" t="s">
        <v>8</v>
      </c>
      <c r="J6" s="16" t="s">
        <v>255</v>
      </c>
    </row>
    <row r="7" spans="1:12" ht="16.350000000000001" customHeight="1">
      <c r="A7" s="14">
        <v>5</v>
      </c>
      <c r="B7" s="14" t="s">
        <v>407</v>
      </c>
      <c r="C7" s="14" t="s">
        <v>400</v>
      </c>
      <c r="D7" s="14" t="s">
        <v>408</v>
      </c>
      <c r="E7" s="14" t="s">
        <v>117</v>
      </c>
      <c r="F7" s="13">
        <v>87.19</v>
      </c>
      <c r="G7" s="22">
        <v>5.5</v>
      </c>
      <c r="H7" s="22">
        <f t="shared" si="0"/>
        <v>92.69</v>
      </c>
      <c r="I7" s="14" t="s">
        <v>8</v>
      </c>
      <c r="J7" s="16" t="s">
        <v>255</v>
      </c>
    </row>
    <row r="8" spans="1:12" ht="16.350000000000001" customHeight="1">
      <c r="A8" s="14">
        <v>6</v>
      </c>
      <c r="B8" s="14" t="s">
        <v>411</v>
      </c>
      <c r="C8" s="14" t="s">
        <v>400</v>
      </c>
      <c r="D8" s="14" t="s">
        <v>412</v>
      </c>
      <c r="E8" s="14" t="s">
        <v>12</v>
      </c>
      <c r="F8" s="13">
        <v>86.75</v>
      </c>
      <c r="G8" s="22">
        <v>5.9</v>
      </c>
      <c r="H8" s="22">
        <f t="shared" si="0"/>
        <v>92.65</v>
      </c>
      <c r="I8" s="14" t="s">
        <v>8</v>
      </c>
      <c r="J8" s="16" t="s">
        <v>255</v>
      </c>
    </row>
    <row r="9" spans="1:12" ht="16.350000000000001" customHeight="1">
      <c r="A9" s="14">
        <v>7</v>
      </c>
      <c r="B9" s="14" t="s">
        <v>405</v>
      </c>
      <c r="C9" s="14" t="s">
        <v>403</v>
      </c>
      <c r="D9" s="14" t="s">
        <v>406</v>
      </c>
      <c r="E9" s="14" t="s">
        <v>14</v>
      </c>
      <c r="F9" s="13">
        <v>89.07</v>
      </c>
      <c r="G9" s="22">
        <v>3.5</v>
      </c>
      <c r="H9" s="22">
        <f t="shared" si="0"/>
        <v>92.57</v>
      </c>
      <c r="I9" s="14" t="s">
        <v>8</v>
      </c>
      <c r="J9" s="16" t="s">
        <v>255</v>
      </c>
    </row>
    <row r="10" spans="1:12" ht="16.350000000000001" customHeight="1">
      <c r="A10" s="12">
        <v>8</v>
      </c>
      <c r="B10" s="12" t="s">
        <v>426</v>
      </c>
      <c r="C10" s="12" t="s">
        <v>403</v>
      </c>
      <c r="D10" s="12" t="s">
        <v>427</v>
      </c>
      <c r="E10" s="12" t="s">
        <v>428</v>
      </c>
      <c r="F10" s="8">
        <v>85.51</v>
      </c>
      <c r="G10" s="20">
        <v>7</v>
      </c>
      <c r="H10" s="20">
        <f t="shared" si="0"/>
        <v>92.51</v>
      </c>
      <c r="I10" s="12" t="s">
        <v>8</v>
      </c>
      <c r="J10" s="7" t="s">
        <v>256</v>
      </c>
    </row>
    <row r="11" spans="1:12" ht="16.350000000000001" customHeight="1">
      <c r="A11" s="12">
        <v>9</v>
      </c>
      <c r="B11" s="12" t="s">
        <v>413</v>
      </c>
      <c r="C11" s="12" t="s">
        <v>400</v>
      </c>
      <c r="D11" s="12" t="s">
        <v>414</v>
      </c>
      <c r="E11" s="12" t="s">
        <v>108</v>
      </c>
      <c r="F11" s="8">
        <v>86.26</v>
      </c>
      <c r="G11" s="20">
        <v>5.8</v>
      </c>
      <c r="H11" s="20">
        <f t="shared" si="0"/>
        <v>92.06</v>
      </c>
      <c r="I11" s="12" t="s">
        <v>8</v>
      </c>
      <c r="J11" s="7" t="s">
        <v>256</v>
      </c>
    </row>
    <row r="12" spans="1:12" ht="16.350000000000001" customHeight="1">
      <c r="A12" s="46">
        <v>10</v>
      </c>
      <c r="B12" s="46" t="s">
        <v>433</v>
      </c>
      <c r="C12" s="46" t="s">
        <v>403</v>
      </c>
      <c r="D12" s="46" t="s">
        <v>434</v>
      </c>
      <c r="E12" s="46" t="s">
        <v>214</v>
      </c>
      <c r="F12" s="47">
        <v>84.28</v>
      </c>
      <c r="G12" s="48">
        <v>7</v>
      </c>
      <c r="H12" s="48">
        <f t="shared" si="0"/>
        <v>91.28</v>
      </c>
      <c r="I12" s="46" t="s">
        <v>8</v>
      </c>
      <c r="J12" s="49" t="s">
        <v>256</v>
      </c>
      <c r="K12" s="50" t="s">
        <v>661</v>
      </c>
      <c r="L12" s="50" t="s">
        <v>662</v>
      </c>
    </row>
    <row r="13" spans="1:12" ht="16.350000000000001" customHeight="1">
      <c r="A13" s="12">
        <v>11</v>
      </c>
      <c r="B13" s="12" t="s">
        <v>435</v>
      </c>
      <c r="C13" s="12" t="s">
        <v>400</v>
      </c>
      <c r="D13" s="12" t="s">
        <v>436</v>
      </c>
      <c r="E13" s="12" t="s">
        <v>87</v>
      </c>
      <c r="F13" s="8">
        <v>83.94</v>
      </c>
      <c r="G13" s="20">
        <v>7</v>
      </c>
      <c r="H13" s="20">
        <f t="shared" si="0"/>
        <v>90.94</v>
      </c>
      <c r="I13" s="12" t="s">
        <v>8</v>
      </c>
      <c r="J13" s="7" t="s">
        <v>256</v>
      </c>
    </row>
    <row r="14" spans="1:12" ht="16.350000000000001" customHeight="1">
      <c r="A14" s="12">
        <v>12</v>
      </c>
      <c r="B14" s="12" t="s">
        <v>415</v>
      </c>
      <c r="C14" s="12" t="s">
        <v>400</v>
      </c>
      <c r="D14" s="12" t="s">
        <v>416</v>
      </c>
      <c r="E14" s="12" t="s">
        <v>417</v>
      </c>
      <c r="F14" s="8">
        <v>86.26</v>
      </c>
      <c r="G14" s="20">
        <v>4.5999999999999996</v>
      </c>
      <c r="H14" s="20">
        <f t="shared" si="0"/>
        <v>90.86</v>
      </c>
      <c r="I14" s="12" t="s">
        <v>8</v>
      </c>
      <c r="J14" s="7" t="s">
        <v>256</v>
      </c>
    </row>
    <row r="15" spans="1:12" ht="16.350000000000001" customHeight="1">
      <c r="A15" s="12">
        <v>13</v>
      </c>
      <c r="B15" s="12" t="s">
        <v>409</v>
      </c>
      <c r="C15" s="12" t="s">
        <v>403</v>
      </c>
      <c r="D15" s="12" t="s">
        <v>410</v>
      </c>
      <c r="E15" s="12" t="s">
        <v>28</v>
      </c>
      <c r="F15" s="8">
        <v>86.87</v>
      </c>
      <c r="G15" s="20">
        <v>3.7</v>
      </c>
      <c r="H15" s="20">
        <f t="shared" si="0"/>
        <v>90.570000000000007</v>
      </c>
      <c r="I15" s="12" t="s">
        <v>8</v>
      </c>
      <c r="J15" s="7" t="s">
        <v>256</v>
      </c>
    </row>
    <row r="16" spans="1:12" ht="16.350000000000001" customHeight="1">
      <c r="A16" s="12">
        <v>14</v>
      </c>
      <c r="B16" s="12" t="s">
        <v>441</v>
      </c>
      <c r="C16" s="12" t="s">
        <v>400</v>
      </c>
      <c r="D16" s="12" t="s">
        <v>442</v>
      </c>
      <c r="E16" s="12" t="s">
        <v>443</v>
      </c>
      <c r="F16" s="8">
        <v>83.26</v>
      </c>
      <c r="G16" s="20">
        <v>7</v>
      </c>
      <c r="H16" s="20">
        <f t="shared" si="0"/>
        <v>90.26</v>
      </c>
      <c r="I16" s="12" t="s">
        <v>8</v>
      </c>
      <c r="J16" s="7" t="s">
        <v>256</v>
      </c>
    </row>
    <row r="17" spans="1:10" ht="16.350000000000001" customHeight="1">
      <c r="A17" s="12">
        <v>15</v>
      </c>
      <c r="B17" s="12" t="s">
        <v>424</v>
      </c>
      <c r="C17" s="12" t="s">
        <v>400</v>
      </c>
      <c r="D17" s="12" t="s">
        <v>425</v>
      </c>
      <c r="E17" s="12" t="s">
        <v>23</v>
      </c>
      <c r="F17" s="8">
        <v>85.67</v>
      </c>
      <c r="G17" s="20">
        <v>4.5</v>
      </c>
      <c r="H17" s="20">
        <f t="shared" si="0"/>
        <v>90.17</v>
      </c>
      <c r="I17" s="12" t="s">
        <v>8</v>
      </c>
      <c r="J17" s="7" t="s">
        <v>256</v>
      </c>
    </row>
    <row r="18" spans="1:10" ht="16.350000000000001" customHeight="1">
      <c r="A18" s="12">
        <v>16</v>
      </c>
      <c r="B18" s="12" t="s">
        <v>429</v>
      </c>
      <c r="C18" s="12" t="s">
        <v>400</v>
      </c>
      <c r="D18" s="12" t="s">
        <v>430</v>
      </c>
      <c r="E18" s="12" t="s">
        <v>74</v>
      </c>
      <c r="F18" s="8">
        <v>84.63</v>
      </c>
      <c r="G18" s="20">
        <v>5.2</v>
      </c>
      <c r="H18" s="20">
        <f t="shared" si="0"/>
        <v>89.83</v>
      </c>
      <c r="I18" s="12" t="s">
        <v>8</v>
      </c>
      <c r="J18" s="7" t="s">
        <v>256</v>
      </c>
    </row>
    <row r="19" spans="1:10" ht="16.350000000000001" customHeight="1">
      <c r="A19" s="10">
        <v>17</v>
      </c>
      <c r="B19" s="10" t="s">
        <v>439</v>
      </c>
      <c r="C19" s="10" t="s">
        <v>400</v>
      </c>
      <c r="D19" s="10" t="s">
        <v>440</v>
      </c>
      <c r="E19" s="10" t="s">
        <v>417</v>
      </c>
      <c r="F19" s="15">
        <v>83.61</v>
      </c>
      <c r="G19" s="11">
        <v>6.1</v>
      </c>
      <c r="H19" s="11">
        <f t="shared" si="0"/>
        <v>89.71</v>
      </c>
      <c r="I19" s="10" t="s">
        <v>8</v>
      </c>
      <c r="J19" s="11"/>
    </row>
    <row r="20" spans="1:10" ht="16.350000000000001" customHeight="1">
      <c r="A20" s="10">
        <v>18</v>
      </c>
      <c r="B20" s="10" t="s">
        <v>431</v>
      </c>
      <c r="C20" s="10" t="s">
        <v>400</v>
      </c>
      <c r="D20" s="10" t="s">
        <v>432</v>
      </c>
      <c r="E20" s="10" t="s">
        <v>45</v>
      </c>
      <c r="F20" s="15">
        <v>84.56</v>
      </c>
      <c r="G20" s="11">
        <v>4.7</v>
      </c>
      <c r="H20" s="11">
        <f t="shared" si="0"/>
        <v>89.26</v>
      </c>
      <c r="I20" s="10" t="s">
        <v>8</v>
      </c>
      <c r="J20" s="11"/>
    </row>
    <row r="21" spans="1:10" ht="16.350000000000001" customHeight="1">
      <c r="A21" s="10">
        <v>19</v>
      </c>
      <c r="B21" s="10" t="s">
        <v>420</v>
      </c>
      <c r="C21" s="10" t="s">
        <v>400</v>
      </c>
      <c r="D21" s="10" t="s">
        <v>421</v>
      </c>
      <c r="E21" s="10" t="s">
        <v>321</v>
      </c>
      <c r="F21" s="15">
        <v>85.8</v>
      </c>
      <c r="G21" s="11">
        <v>3.1</v>
      </c>
      <c r="H21" s="11">
        <f t="shared" si="0"/>
        <v>88.899999999999991</v>
      </c>
      <c r="I21" s="10" t="s">
        <v>8</v>
      </c>
      <c r="J21" s="11"/>
    </row>
    <row r="22" spans="1:10" ht="16.350000000000001" customHeight="1">
      <c r="A22" s="10">
        <v>20</v>
      </c>
      <c r="B22" s="10" t="s">
        <v>470</v>
      </c>
      <c r="C22" s="10" t="s">
        <v>403</v>
      </c>
      <c r="D22" s="10" t="s">
        <v>471</v>
      </c>
      <c r="E22" s="10" t="s">
        <v>472</v>
      </c>
      <c r="F22" s="15">
        <v>81.010000000000005</v>
      </c>
      <c r="G22" s="11">
        <v>7</v>
      </c>
      <c r="H22" s="11">
        <f t="shared" si="0"/>
        <v>88.01</v>
      </c>
      <c r="I22" s="10" t="s">
        <v>8</v>
      </c>
      <c r="J22" s="11"/>
    </row>
    <row r="23" spans="1:10" ht="16.350000000000001" customHeight="1">
      <c r="A23" s="10">
        <v>21</v>
      </c>
      <c r="B23" s="10" t="s">
        <v>473</v>
      </c>
      <c r="C23" s="10" t="s">
        <v>400</v>
      </c>
      <c r="D23" s="10" t="s">
        <v>474</v>
      </c>
      <c r="E23" s="10" t="s">
        <v>60</v>
      </c>
      <c r="F23" s="15">
        <v>80.91</v>
      </c>
      <c r="G23" s="11">
        <v>7</v>
      </c>
      <c r="H23" s="11">
        <f t="shared" si="0"/>
        <v>87.91</v>
      </c>
      <c r="I23" s="10" t="s">
        <v>8</v>
      </c>
      <c r="J23" s="11"/>
    </row>
    <row r="24" spans="1:10" ht="16.350000000000001" customHeight="1">
      <c r="A24" s="10">
        <v>22</v>
      </c>
      <c r="B24" s="10" t="s">
        <v>468</v>
      </c>
      <c r="C24" s="10" t="s">
        <v>403</v>
      </c>
      <c r="D24" s="10" t="s">
        <v>469</v>
      </c>
      <c r="E24" s="10" t="s">
        <v>100</v>
      </c>
      <c r="F24" s="15">
        <v>81.08</v>
      </c>
      <c r="G24" s="11">
        <v>6.7</v>
      </c>
      <c r="H24" s="11">
        <f t="shared" si="0"/>
        <v>87.78</v>
      </c>
      <c r="I24" s="10" t="s">
        <v>8</v>
      </c>
      <c r="J24" s="11"/>
    </row>
    <row r="25" spans="1:10" ht="16.350000000000001" customHeight="1">
      <c r="A25" s="10">
        <v>23</v>
      </c>
      <c r="B25" s="10" t="s">
        <v>459</v>
      </c>
      <c r="C25" s="10" t="s">
        <v>403</v>
      </c>
      <c r="D25" s="10" t="s">
        <v>460</v>
      </c>
      <c r="E25" s="10" t="s">
        <v>321</v>
      </c>
      <c r="F25" s="15">
        <v>81.5</v>
      </c>
      <c r="G25" s="11">
        <v>6.2</v>
      </c>
      <c r="H25" s="11">
        <f t="shared" si="0"/>
        <v>87.7</v>
      </c>
      <c r="I25" s="10" t="s">
        <v>8</v>
      </c>
      <c r="J25" s="11"/>
    </row>
    <row r="26" spans="1:10" ht="16.350000000000001" customHeight="1">
      <c r="A26" s="10">
        <v>24</v>
      </c>
      <c r="B26" s="10" t="s">
        <v>455</v>
      </c>
      <c r="C26" s="10" t="s">
        <v>403</v>
      </c>
      <c r="D26" s="10" t="s">
        <v>456</v>
      </c>
      <c r="E26" s="10" t="s">
        <v>84</v>
      </c>
      <c r="F26" s="15">
        <v>82.12</v>
      </c>
      <c r="G26" s="11">
        <v>5.5</v>
      </c>
      <c r="H26" s="11">
        <f t="shared" si="0"/>
        <v>87.62</v>
      </c>
      <c r="I26" s="10" t="s">
        <v>8</v>
      </c>
      <c r="J26" s="11"/>
    </row>
    <row r="27" spans="1:10" ht="16.350000000000001" customHeight="1">
      <c r="A27" s="10">
        <v>25</v>
      </c>
      <c r="B27" s="10" t="s">
        <v>481</v>
      </c>
      <c r="C27" s="10" t="s">
        <v>403</v>
      </c>
      <c r="D27" s="10" t="s">
        <v>482</v>
      </c>
      <c r="E27" s="10" t="s">
        <v>321</v>
      </c>
      <c r="F27" s="15">
        <v>80.180000000000007</v>
      </c>
      <c r="G27" s="11">
        <v>7</v>
      </c>
      <c r="H27" s="11">
        <f t="shared" si="0"/>
        <v>87.18</v>
      </c>
      <c r="I27" s="10" t="s">
        <v>8</v>
      </c>
      <c r="J27" s="11"/>
    </row>
    <row r="28" spans="1:10" ht="16.350000000000001" customHeight="1">
      <c r="A28" s="10">
        <v>26</v>
      </c>
      <c r="B28" s="10" t="s">
        <v>457</v>
      </c>
      <c r="C28" s="10" t="s">
        <v>400</v>
      </c>
      <c r="D28" s="10" t="s">
        <v>458</v>
      </c>
      <c r="E28" s="10" t="s">
        <v>11</v>
      </c>
      <c r="F28" s="15">
        <v>81.73</v>
      </c>
      <c r="G28" s="11">
        <v>4.9000000000000004</v>
      </c>
      <c r="H28" s="11">
        <f t="shared" si="0"/>
        <v>86.63000000000001</v>
      </c>
      <c r="I28" s="10" t="s">
        <v>8</v>
      </c>
      <c r="J28" s="11"/>
    </row>
    <row r="29" spans="1:10" ht="16.350000000000001" customHeight="1">
      <c r="A29" s="10">
        <v>27</v>
      </c>
      <c r="B29" s="10" t="s">
        <v>437</v>
      </c>
      <c r="C29" s="10" t="s">
        <v>400</v>
      </c>
      <c r="D29" s="10" t="s">
        <v>438</v>
      </c>
      <c r="E29" s="10" t="s">
        <v>264</v>
      </c>
      <c r="F29" s="15">
        <v>83.93</v>
      </c>
      <c r="G29" s="11">
        <v>1.6</v>
      </c>
      <c r="H29" s="11">
        <f t="shared" si="0"/>
        <v>85.53</v>
      </c>
      <c r="I29" s="10" t="s">
        <v>8</v>
      </c>
      <c r="J29" s="11"/>
    </row>
    <row r="30" spans="1:10" ht="16.350000000000001" customHeight="1">
      <c r="A30" s="10">
        <v>28</v>
      </c>
      <c r="B30" s="10" t="s">
        <v>461</v>
      </c>
      <c r="C30" s="10" t="s">
        <v>400</v>
      </c>
      <c r="D30" s="10" t="s">
        <v>462</v>
      </c>
      <c r="E30" s="10" t="s">
        <v>154</v>
      </c>
      <c r="F30" s="15">
        <v>81.209999999999994</v>
      </c>
      <c r="G30" s="11">
        <v>3.7</v>
      </c>
      <c r="H30" s="11">
        <f t="shared" si="0"/>
        <v>84.91</v>
      </c>
      <c r="I30" s="10" t="s">
        <v>8</v>
      </c>
      <c r="J30" s="11"/>
    </row>
    <row r="31" spans="1:10" ht="16.350000000000001" customHeight="1">
      <c r="A31" s="10">
        <v>29</v>
      </c>
      <c r="B31" s="10" t="s">
        <v>494</v>
      </c>
      <c r="C31" s="10" t="s">
        <v>403</v>
      </c>
      <c r="D31" s="10" t="s">
        <v>495</v>
      </c>
      <c r="E31" s="10" t="s">
        <v>99</v>
      </c>
      <c r="F31" s="15">
        <v>77.19</v>
      </c>
      <c r="G31" s="11">
        <v>7</v>
      </c>
      <c r="H31" s="11">
        <f t="shared" si="0"/>
        <v>84.19</v>
      </c>
      <c r="I31" s="10" t="s">
        <v>8</v>
      </c>
      <c r="J31" s="11"/>
    </row>
    <row r="32" spans="1:10" ht="16.350000000000001" customHeight="1">
      <c r="A32" s="10">
        <v>30</v>
      </c>
      <c r="B32" s="10" t="s">
        <v>490</v>
      </c>
      <c r="C32" s="10" t="s">
        <v>403</v>
      </c>
      <c r="D32" s="10" t="s">
        <v>491</v>
      </c>
      <c r="E32" s="10" t="s">
        <v>92</v>
      </c>
      <c r="F32" s="15">
        <v>78.099999999999994</v>
      </c>
      <c r="G32" s="11">
        <v>5.9</v>
      </c>
      <c r="H32" s="11">
        <f t="shared" si="0"/>
        <v>84</v>
      </c>
      <c r="I32" s="10" t="s">
        <v>8</v>
      </c>
      <c r="J32" s="11"/>
    </row>
    <row r="33" spans="1:10" ht="16.350000000000001" customHeight="1">
      <c r="A33" s="10">
        <v>31</v>
      </c>
      <c r="B33" s="10" t="s">
        <v>77</v>
      </c>
      <c r="C33" s="10" t="s">
        <v>403</v>
      </c>
      <c r="D33" s="10" t="s">
        <v>483</v>
      </c>
      <c r="E33" s="10" t="s">
        <v>63</v>
      </c>
      <c r="F33" s="15">
        <v>79.430000000000007</v>
      </c>
      <c r="G33" s="11">
        <v>4.5</v>
      </c>
      <c r="H33" s="11">
        <f t="shared" si="0"/>
        <v>83.93</v>
      </c>
      <c r="I33" s="10" t="s">
        <v>27</v>
      </c>
      <c r="J33" s="11"/>
    </row>
    <row r="34" spans="1:10" ht="16.350000000000001" customHeight="1">
      <c r="A34" s="10">
        <v>32</v>
      </c>
      <c r="B34" s="10" t="s">
        <v>452</v>
      </c>
      <c r="C34" s="10" t="s">
        <v>403</v>
      </c>
      <c r="D34" s="10" t="s">
        <v>453</v>
      </c>
      <c r="E34" s="10" t="s">
        <v>454</v>
      </c>
      <c r="F34" s="15">
        <v>82.64</v>
      </c>
      <c r="G34" s="11">
        <v>1.2</v>
      </c>
      <c r="H34" s="11">
        <f t="shared" si="0"/>
        <v>83.84</v>
      </c>
      <c r="I34" s="10" t="s">
        <v>8</v>
      </c>
      <c r="J34" s="11"/>
    </row>
    <row r="35" spans="1:10" ht="16.350000000000001" customHeight="1">
      <c r="A35" s="10">
        <v>33</v>
      </c>
      <c r="B35" s="10" t="s">
        <v>444</v>
      </c>
      <c r="C35" s="10" t="s">
        <v>400</v>
      </c>
      <c r="D35" s="10" t="s">
        <v>445</v>
      </c>
      <c r="E35" s="10" t="s">
        <v>446</v>
      </c>
      <c r="F35" s="15">
        <v>82.73</v>
      </c>
      <c r="G35" s="11">
        <v>0.7</v>
      </c>
      <c r="H35" s="11">
        <f t="shared" ref="H35:H66" si="1">SUM(F35:G35)</f>
        <v>83.43</v>
      </c>
      <c r="I35" s="10" t="s">
        <v>8</v>
      </c>
      <c r="J35" s="11"/>
    </row>
    <row r="36" spans="1:10" ht="16.350000000000001" customHeight="1">
      <c r="A36" s="10">
        <v>34</v>
      </c>
      <c r="B36" s="10" t="s">
        <v>447</v>
      </c>
      <c r="C36" s="10" t="s">
        <v>400</v>
      </c>
      <c r="D36" s="10" t="s">
        <v>448</v>
      </c>
      <c r="E36" s="10" t="s">
        <v>11</v>
      </c>
      <c r="F36" s="15">
        <v>82.73</v>
      </c>
      <c r="G36" s="11">
        <v>0.7</v>
      </c>
      <c r="H36" s="11">
        <f t="shared" si="1"/>
        <v>83.43</v>
      </c>
      <c r="I36" s="10" t="s">
        <v>8</v>
      </c>
      <c r="J36" s="11"/>
    </row>
    <row r="37" spans="1:10" ht="16.350000000000001" customHeight="1">
      <c r="A37" s="10">
        <v>35</v>
      </c>
      <c r="B37" s="10" t="s">
        <v>465</v>
      </c>
      <c r="C37" s="10" t="s">
        <v>403</v>
      </c>
      <c r="D37" s="10" t="s">
        <v>466</v>
      </c>
      <c r="E37" s="10" t="s">
        <v>467</v>
      </c>
      <c r="F37" s="15">
        <v>81.16</v>
      </c>
      <c r="G37" s="11">
        <v>2.1</v>
      </c>
      <c r="H37" s="11">
        <f t="shared" si="1"/>
        <v>83.259999999999991</v>
      </c>
      <c r="I37" s="10" t="s">
        <v>8</v>
      </c>
      <c r="J37" s="11"/>
    </row>
    <row r="38" spans="1:10" ht="16.350000000000001" customHeight="1">
      <c r="A38" s="10">
        <v>36</v>
      </c>
      <c r="B38" s="10" t="s">
        <v>475</v>
      </c>
      <c r="C38" s="10" t="s">
        <v>403</v>
      </c>
      <c r="D38" s="10" t="s">
        <v>476</v>
      </c>
      <c r="E38" s="10" t="s">
        <v>54</v>
      </c>
      <c r="F38" s="15">
        <v>80.849999999999994</v>
      </c>
      <c r="G38" s="11">
        <v>2.2000000000000002</v>
      </c>
      <c r="H38" s="11">
        <f t="shared" si="1"/>
        <v>83.05</v>
      </c>
      <c r="I38" s="10" t="s">
        <v>8</v>
      </c>
      <c r="J38" s="11"/>
    </row>
    <row r="39" spans="1:10" ht="16.350000000000001" customHeight="1">
      <c r="A39" s="10">
        <v>37</v>
      </c>
      <c r="B39" s="10" t="s">
        <v>449</v>
      </c>
      <c r="C39" s="10" t="s">
        <v>403</v>
      </c>
      <c r="D39" s="10" t="s">
        <v>450</v>
      </c>
      <c r="E39" s="10" t="s">
        <v>451</v>
      </c>
      <c r="F39" s="15">
        <v>82.71</v>
      </c>
      <c r="G39" s="11">
        <v>0.1</v>
      </c>
      <c r="H39" s="11">
        <f t="shared" si="1"/>
        <v>82.809999999999988</v>
      </c>
      <c r="I39" s="10" t="s">
        <v>27</v>
      </c>
      <c r="J39" s="11"/>
    </row>
    <row r="40" spans="1:10" ht="16.350000000000001" customHeight="1">
      <c r="A40" s="10">
        <v>38</v>
      </c>
      <c r="B40" s="10" t="s">
        <v>463</v>
      </c>
      <c r="C40" s="10" t="s">
        <v>403</v>
      </c>
      <c r="D40" s="10" t="s">
        <v>464</v>
      </c>
      <c r="E40" s="10" t="s">
        <v>428</v>
      </c>
      <c r="F40" s="15">
        <v>81.180000000000007</v>
      </c>
      <c r="G40" s="11">
        <v>1.6</v>
      </c>
      <c r="H40" s="11">
        <f t="shared" si="1"/>
        <v>82.78</v>
      </c>
      <c r="I40" s="10" t="s">
        <v>8</v>
      </c>
      <c r="J40" s="11"/>
    </row>
    <row r="41" spans="1:10" ht="16.350000000000001" customHeight="1">
      <c r="A41" s="10">
        <v>39</v>
      </c>
      <c r="B41" s="10" t="s">
        <v>479</v>
      </c>
      <c r="C41" s="10" t="s">
        <v>403</v>
      </c>
      <c r="D41" s="10" t="s">
        <v>480</v>
      </c>
      <c r="E41" s="10" t="s">
        <v>53</v>
      </c>
      <c r="F41" s="15">
        <v>80.69</v>
      </c>
      <c r="G41" s="11">
        <v>1.9</v>
      </c>
      <c r="H41" s="11">
        <f t="shared" si="1"/>
        <v>82.59</v>
      </c>
      <c r="I41" s="10" t="s">
        <v>8</v>
      </c>
      <c r="J41" s="11"/>
    </row>
    <row r="42" spans="1:10" ht="16.350000000000001" customHeight="1">
      <c r="A42" s="10">
        <v>40</v>
      </c>
      <c r="B42" s="10" t="s">
        <v>484</v>
      </c>
      <c r="C42" s="10" t="s">
        <v>403</v>
      </c>
      <c r="D42" s="10" t="s">
        <v>485</v>
      </c>
      <c r="E42" s="10" t="s">
        <v>11</v>
      </c>
      <c r="F42" s="15">
        <v>79.28</v>
      </c>
      <c r="G42" s="11">
        <v>3.1</v>
      </c>
      <c r="H42" s="11">
        <f t="shared" si="1"/>
        <v>82.38</v>
      </c>
      <c r="I42" s="10" t="s">
        <v>27</v>
      </c>
      <c r="J42" s="11"/>
    </row>
    <row r="43" spans="1:10" ht="16.350000000000001" customHeight="1">
      <c r="A43" s="10">
        <v>41</v>
      </c>
      <c r="B43" s="10" t="s">
        <v>486</v>
      </c>
      <c r="C43" s="10" t="s">
        <v>403</v>
      </c>
      <c r="D43" s="10" t="s">
        <v>487</v>
      </c>
      <c r="E43" s="10" t="s">
        <v>24</v>
      </c>
      <c r="F43" s="15">
        <v>78.61</v>
      </c>
      <c r="G43" s="11">
        <v>3.6</v>
      </c>
      <c r="H43" s="11">
        <f t="shared" si="1"/>
        <v>82.21</v>
      </c>
      <c r="I43" s="10" t="s">
        <v>8</v>
      </c>
      <c r="J43" s="11"/>
    </row>
    <row r="44" spans="1:10" ht="16.350000000000001" customHeight="1">
      <c r="A44" s="10">
        <v>42</v>
      </c>
      <c r="B44" s="10" t="s">
        <v>501</v>
      </c>
      <c r="C44" s="10" t="s">
        <v>403</v>
      </c>
      <c r="D44" s="10" t="s">
        <v>502</v>
      </c>
      <c r="E44" s="10" t="s">
        <v>61</v>
      </c>
      <c r="F44" s="15">
        <v>75.989999999999995</v>
      </c>
      <c r="G44" s="11">
        <v>6.1</v>
      </c>
      <c r="H44" s="11">
        <f t="shared" si="1"/>
        <v>82.089999999999989</v>
      </c>
      <c r="I44" s="10" t="s">
        <v>34</v>
      </c>
      <c r="J44" s="11"/>
    </row>
    <row r="45" spans="1:10" ht="16.350000000000001" customHeight="1">
      <c r="A45" s="10">
        <v>43</v>
      </c>
      <c r="B45" s="10" t="s">
        <v>498</v>
      </c>
      <c r="C45" s="10" t="s">
        <v>403</v>
      </c>
      <c r="D45" s="10" t="s">
        <v>499</v>
      </c>
      <c r="E45" s="10" t="s">
        <v>500</v>
      </c>
      <c r="F45" s="15">
        <v>76.37</v>
      </c>
      <c r="G45" s="11">
        <v>5.4</v>
      </c>
      <c r="H45" s="11">
        <f t="shared" si="1"/>
        <v>81.77000000000001</v>
      </c>
      <c r="I45" s="10" t="s">
        <v>27</v>
      </c>
      <c r="J45" s="11"/>
    </row>
    <row r="46" spans="1:10" ht="16.350000000000001" customHeight="1">
      <c r="A46" s="10">
        <v>44</v>
      </c>
      <c r="B46" s="10" t="s">
        <v>477</v>
      </c>
      <c r="C46" s="10" t="s">
        <v>400</v>
      </c>
      <c r="D46" s="10" t="s">
        <v>478</v>
      </c>
      <c r="E46" s="10" t="s">
        <v>58</v>
      </c>
      <c r="F46" s="15">
        <v>80.709999999999994</v>
      </c>
      <c r="G46" s="11">
        <v>0.6</v>
      </c>
      <c r="H46" s="11">
        <f t="shared" si="1"/>
        <v>81.309999999999988</v>
      </c>
      <c r="I46" s="10" t="s">
        <v>8</v>
      </c>
      <c r="J46" s="11"/>
    </row>
    <row r="47" spans="1:10" ht="16.350000000000001" customHeight="1">
      <c r="A47" s="10">
        <v>45</v>
      </c>
      <c r="B47" s="10" t="s">
        <v>505</v>
      </c>
      <c r="C47" s="10" t="s">
        <v>403</v>
      </c>
      <c r="D47" s="10" t="s">
        <v>506</v>
      </c>
      <c r="E47" s="10" t="s">
        <v>88</v>
      </c>
      <c r="F47" s="15">
        <v>74.69</v>
      </c>
      <c r="G47" s="11">
        <v>6.4</v>
      </c>
      <c r="H47" s="11">
        <f t="shared" si="1"/>
        <v>81.09</v>
      </c>
      <c r="I47" s="10" t="s">
        <v>34</v>
      </c>
      <c r="J47" s="11"/>
    </row>
    <row r="48" spans="1:10" ht="16.350000000000001" customHeight="1">
      <c r="A48" s="10">
        <v>46</v>
      </c>
      <c r="B48" s="10" t="s">
        <v>496</v>
      </c>
      <c r="C48" s="10" t="s">
        <v>400</v>
      </c>
      <c r="D48" s="10" t="s">
        <v>497</v>
      </c>
      <c r="E48" s="10" t="s">
        <v>55</v>
      </c>
      <c r="F48" s="15">
        <v>76.39</v>
      </c>
      <c r="G48" s="11">
        <v>3.7</v>
      </c>
      <c r="H48" s="11">
        <f t="shared" si="1"/>
        <v>80.09</v>
      </c>
      <c r="I48" s="10" t="s">
        <v>27</v>
      </c>
      <c r="J48" s="11"/>
    </row>
    <row r="49" spans="1:10" ht="16.350000000000001" customHeight="1">
      <c r="A49" s="10">
        <v>47</v>
      </c>
      <c r="B49" s="10" t="s">
        <v>488</v>
      </c>
      <c r="C49" s="10" t="s">
        <v>403</v>
      </c>
      <c r="D49" s="10" t="s">
        <v>489</v>
      </c>
      <c r="E49" s="10" t="s">
        <v>26</v>
      </c>
      <c r="F49" s="15">
        <v>78.25</v>
      </c>
      <c r="G49" s="11">
        <v>1.6</v>
      </c>
      <c r="H49" s="11">
        <f t="shared" si="1"/>
        <v>79.849999999999994</v>
      </c>
      <c r="I49" s="10" t="s">
        <v>8</v>
      </c>
      <c r="J49" s="11"/>
    </row>
    <row r="50" spans="1:10" ht="16.350000000000001" customHeight="1">
      <c r="A50" s="10">
        <v>48</v>
      </c>
      <c r="B50" s="10" t="s">
        <v>492</v>
      </c>
      <c r="C50" s="10" t="s">
        <v>400</v>
      </c>
      <c r="D50" s="10" t="s">
        <v>493</v>
      </c>
      <c r="E50" s="10" t="s">
        <v>273</v>
      </c>
      <c r="F50" s="15">
        <v>77.23</v>
      </c>
      <c r="G50" s="11">
        <v>0.8</v>
      </c>
      <c r="H50" s="11">
        <f t="shared" si="1"/>
        <v>78.03</v>
      </c>
      <c r="I50" s="10" t="s">
        <v>8</v>
      </c>
      <c r="J50" s="11"/>
    </row>
    <row r="51" spans="1:10" ht="16.350000000000001" customHeight="1">
      <c r="A51" s="10">
        <v>49</v>
      </c>
      <c r="B51" s="10" t="s">
        <v>507</v>
      </c>
      <c r="C51" s="10" t="s">
        <v>403</v>
      </c>
      <c r="D51" s="10" t="s">
        <v>508</v>
      </c>
      <c r="E51" s="10" t="s">
        <v>44</v>
      </c>
      <c r="F51" s="15">
        <v>74.349999999999994</v>
      </c>
      <c r="G51" s="11">
        <v>3.6</v>
      </c>
      <c r="H51" s="11">
        <f t="shared" si="1"/>
        <v>77.949999999999989</v>
      </c>
      <c r="I51" s="10" t="s">
        <v>8</v>
      </c>
      <c r="J51" s="11"/>
    </row>
    <row r="52" spans="1:10" ht="16.350000000000001" customHeight="1">
      <c r="A52" s="10">
        <v>50</v>
      </c>
      <c r="B52" s="10" t="s">
        <v>503</v>
      </c>
      <c r="C52" s="10" t="s">
        <v>400</v>
      </c>
      <c r="D52" s="10" t="s">
        <v>504</v>
      </c>
      <c r="E52" s="10" t="s">
        <v>25</v>
      </c>
      <c r="F52" s="15">
        <v>75.739999999999995</v>
      </c>
      <c r="G52" s="11">
        <v>2.1</v>
      </c>
      <c r="H52" s="11">
        <f t="shared" si="1"/>
        <v>77.839999999999989</v>
      </c>
      <c r="I52" s="10" t="s">
        <v>27</v>
      </c>
      <c r="J52" s="11"/>
    </row>
    <row r="53" spans="1:10" ht="16.350000000000001" customHeight="1">
      <c r="A53" s="10">
        <v>51</v>
      </c>
      <c r="B53" s="10" t="s">
        <v>509</v>
      </c>
      <c r="C53" s="10" t="s">
        <v>400</v>
      </c>
      <c r="D53" s="10" t="s">
        <v>510</v>
      </c>
      <c r="E53" s="10" t="s">
        <v>44</v>
      </c>
      <c r="F53" s="15">
        <v>73.13</v>
      </c>
      <c r="G53" s="11">
        <v>1.8</v>
      </c>
      <c r="H53" s="11">
        <f t="shared" si="1"/>
        <v>74.929999999999993</v>
      </c>
      <c r="I53" s="10" t="s">
        <v>27</v>
      </c>
      <c r="J53" s="11"/>
    </row>
    <row r="54" spans="1:10" ht="16.350000000000001" customHeight="1">
      <c r="A54" s="10">
        <v>52</v>
      </c>
      <c r="B54" s="10" t="s">
        <v>511</v>
      </c>
      <c r="C54" s="10" t="s">
        <v>403</v>
      </c>
      <c r="D54" s="10" t="s">
        <v>512</v>
      </c>
      <c r="E54" s="10" t="s">
        <v>513</v>
      </c>
      <c r="F54" s="15">
        <v>73.08</v>
      </c>
      <c r="G54" s="11">
        <v>0.1</v>
      </c>
      <c r="H54" s="11">
        <f t="shared" si="1"/>
        <v>73.179999999999993</v>
      </c>
      <c r="I54" s="10" t="s">
        <v>27</v>
      </c>
      <c r="J54" s="11"/>
    </row>
    <row r="55" spans="1:10" ht="16.350000000000001" customHeight="1">
      <c r="A55" s="10">
        <v>53</v>
      </c>
      <c r="B55" s="10" t="s">
        <v>514</v>
      </c>
      <c r="C55" s="10" t="s">
        <v>403</v>
      </c>
      <c r="D55" s="10" t="s">
        <v>515</v>
      </c>
      <c r="E55" s="10" t="s">
        <v>49</v>
      </c>
      <c r="F55" s="15">
        <v>71.12</v>
      </c>
      <c r="G55" s="11">
        <v>0.1</v>
      </c>
      <c r="H55" s="11">
        <f t="shared" si="1"/>
        <v>71.22</v>
      </c>
      <c r="I55" s="10" t="s">
        <v>30</v>
      </c>
      <c r="J55" s="11"/>
    </row>
    <row r="56" spans="1:10" ht="16.350000000000001" customHeight="1">
      <c r="A56" s="10">
        <v>54</v>
      </c>
      <c r="B56" s="10" t="s">
        <v>516</v>
      </c>
      <c r="C56" s="10" t="s">
        <v>400</v>
      </c>
      <c r="D56" s="10" t="s">
        <v>517</v>
      </c>
      <c r="E56" s="10" t="s">
        <v>49</v>
      </c>
      <c r="F56" s="15">
        <v>66.97</v>
      </c>
      <c r="G56" s="11">
        <v>4.0999999999999996</v>
      </c>
      <c r="H56" s="11">
        <f t="shared" si="1"/>
        <v>71.069999999999993</v>
      </c>
      <c r="I56" s="10" t="s">
        <v>30</v>
      </c>
      <c r="J56" s="11"/>
    </row>
    <row r="57" spans="1:10" ht="16.350000000000001" customHeight="1">
      <c r="A57" s="10">
        <v>55</v>
      </c>
      <c r="B57" s="10" t="s">
        <v>520</v>
      </c>
      <c r="C57" s="10" t="s">
        <v>400</v>
      </c>
      <c r="D57" s="10" t="s">
        <v>521</v>
      </c>
      <c r="E57" s="10" t="s">
        <v>49</v>
      </c>
      <c r="F57" s="15">
        <v>60.42</v>
      </c>
      <c r="G57" s="11">
        <v>3.2</v>
      </c>
      <c r="H57" s="11">
        <f t="shared" si="1"/>
        <v>63.620000000000005</v>
      </c>
      <c r="I57" s="10" t="s">
        <v>385</v>
      </c>
      <c r="J57" s="11"/>
    </row>
    <row r="58" spans="1:10" ht="16.350000000000001" customHeight="1">
      <c r="A58" s="10">
        <v>56</v>
      </c>
      <c r="B58" s="10" t="s">
        <v>518</v>
      </c>
      <c r="C58" s="10" t="s">
        <v>400</v>
      </c>
      <c r="D58" s="10" t="s">
        <v>519</v>
      </c>
      <c r="E58" s="10" t="s">
        <v>197</v>
      </c>
      <c r="F58" s="15">
        <v>61.35</v>
      </c>
      <c r="G58" s="11">
        <v>0.7</v>
      </c>
      <c r="H58" s="11">
        <f t="shared" si="1"/>
        <v>62.050000000000004</v>
      </c>
      <c r="I58" s="10" t="s">
        <v>82</v>
      </c>
      <c r="J58" s="11"/>
    </row>
    <row r="59" spans="1:10" ht="16.350000000000001" customHeight="1">
      <c r="A59" s="10">
        <v>57</v>
      </c>
      <c r="B59" s="10" t="s">
        <v>522</v>
      </c>
      <c r="C59" s="10" t="s">
        <v>403</v>
      </c>
      <c r="D59" s="10" t="s">
        <v>523</v>
      </c>
      <c r="E59" s="10" t="s">
        <v>49</v>
      </c>
      <c r="F59" s="15">
        <v>51.42</v>
      </c>
      <c r="G59" s="11">
        <v>0.1</v>
      </c>
      <c r="H59" s="11">
        <f t="shared" si="1"/>
        <v>51.52</v>
      </c>
      <c r="I59" s="10" t="s">
        <v>251</v>
      </c>
      <c r="J59" s="11"/>
    </row>
  </sheetData>
  <autoFilter ref="A2:J2">
    <sortState ref="A3:J59">
      <sortCondition descending="1" ref="H2"/>
    </sortState>
  </autoFilter>
  <mergeCells count="1">
    <mergeCell ref="A1:J1"/>
  </mergeCells>
  <phoneticPr fontId="2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workbookViewId="0">
      <selection activeCell="N11" sqref="N11"/>
    </sheetView>
  </sheetViews>
  <sheetFormatPr defaultRowHeight="14.25"/>
  <cols>
    <col min="2" max="2" width="7.125" bestFit="1" customWidth="1"/>
    <col min="3" max="3" width="7.25" bestFit="1" customWidth="1"/>
    <col min="4" max="4" width="10.5" bestFit="1" customWidth="1"/>
    <col min="5" max="5" width="7.5" bestFit="1" customWidth="1"/>
    <col min="6" max="6" width="7.75" bestFit="1" customWidth="1"/>
  </cols>
  <sheetData>
    <row r="1" spans="1:10" ht="20.25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</row>
    <row r="2" spans="1:10" ht="27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36</v>
      </c>
      <c r="H2" s="9" t="s">
        <v>37</v>
      </c>
      <c r="I2" s="9" t="s">
        <v>7</v>
      </c>
      <c r="J2" s="9" t="s">
        <v>38</v>
      </c>
    </row>
    <row r="3" spans="1:10" ht="16.350000000000001" customHeight="1">
      <c r="A3" s="19">
        <v>1</v>
      </c>
      <c r="B3" s="19" t="s">
        <v>656</v>
      </c>
      <c r="C3" s="19" t="s">
        <v>657</v>
      </c>
      <c r="D3" s="19" t="s">
        <v>658</v>
      </c>
      <c r="E3" s="19" t="s">
        <v>659</v>
      </c>
      <c r="F3" s="19">
        <v>89.01</v>
      </c>
      <c r="G3" s="19">
        <v>5.5</v>
      </c>
      <c r="H3" s="19">
        <f t="shared" ref="H3:H33" si="0">SUM(F3:G3)</f>
        <v>94.51</v>
      </c>
      <c r="I3" s="19" t="s">
        <v>660</v>
      </c>
      <c r="J3" s="19" t="s">
        <v>254</v>
      </c>
    </row>
    <row r="4" spans="1:10" ht="16.350000000000001" customHeight="1">
      <c r="A4" s="16">
        <v>2</v>
      </c>
      <c r="B4" s="16" t="s">
        <v>593</v>
      </c>
      <c r="C4" s="16" t="s">
        <v>592</v>
      </c>
      <c r="D4" s="16" t="s">
        <v>594</v>
      </c>
      <c r="E4" s="16" t="s">
        <v>71</v>
      </c>
      <c r="F4" s="16">
        <v>88</v>
      </c>
      <c r="G4" s="16">
        <v>6.2</v>
      </c>
      <c r="H4" s="16">
        <f t="shared" si="0"/>
        <v>94.2</v>
      </c>
      <c r="I4" s="16" t="s">
        <v>8</v>
      </c>
      <c r="J4" s="16" t="s">
        <v>255</v>
      </c>
    </row>
    <row r="5" spans="1:10" ht="16.350000000000001" customHeight="1">
      <c r="A5" s="16">
        <v>3</v>
      </c>
      <c r="B5" s="16" t="s">
        <v>599</v>
      </c>
      <c r="C5" s="16" t="s">
        <v>592</v>
      </c>
      <c r="D5" s="16" t="s">
        <v>600</v>
      </c>
      <c r="E5" s="16" t="s">
        <v>75</v>
      </c>
      <c r="F5" s="16">
        <v>85.93</v>
      </c>
      <c r="G5" s="16">
        <v>6.7</v>
      </c>
      <c r="H5" s="16">
        <f t="shared" si="0"/>
        <v>92.63000000000001</v>
      </c>
      <c r="I5" s="16" t="s">
        <v>8</v>
      </c>
      <c r="J5" s="16" t="s">
        <v>255</v>
      </c>
    </row>
    <row r="6" spans="1:10" ht="16.350000000000001" customHeight="1">
      <c r="A6" s="16">
        <v>4</v>
      </c>
      <c r="B6" s="16" t="s">
        <v>603</v>
      </c>
      <c r="C6" s="16" t="s">
        <v>592</v>
      </c>
      <c r="D6" s="16" t="s">
        <v>604</v>
      </c>
      <c r="E6" s="16" t="s">
        <v>264</v>
      </c>
      <c r="F6" s="16">
        <v>84.96</v>
      </c>
      <c r="G6" s="16">
        <v>5.4</v>
      </c>
      <c r="H6" s="16">
        <f t="shared" si="0"/>
        <v>90.36</v>
      </c>
      <c r="I6" s="16" t="s">
        <v>8</v>
      </c>
      <c r="J6" s="16" t="s">
        <v>255</v>
      </c>
    </row>
    <row r="7" spans="1:10" ht="16.350000000000001" customHeight="1">
      <c r="A7" s="7">
        <v>5</v>
      </c>
      <c r="B7" s="7" t="s">
        <v>595</v>
      </c>
      <c r="C7" s="7" t="s">
        <v>592</v>
      </c>
      <c r="D7" s="7" t="s">
        <v>596</v>
      </c>
      <c r="E7" s="7" t="s">
        <v>20</v>
      </c>
      <c r="F7" s="7">
        <v>87.6</v>
      </c>
      <c r="G7" s="7">
        <v>2.5</v>
      </c>
      <c r="H7" s="7">
        <f t="shared" si="0"/>
        <v>90.1</v>
      </c>
      <c r="I7" s="7" t="s">
        <v>8</v>
      </c>
      <c r="J7" s="7" t="s">
        <v>256</v>
      </c>
    </row>
    <row r="8" spans="1:10" ht="16.350000000000001" customHeight="1">
      <c r="A8" s="7">
        <v>6</v>
      </c>
      <c r="B8" s="7" t="s">
        <v>597</v>
      </c>
      <c r="C8" s="7" t="s">
        <v>592</v>
      </c>
      <c r="D8" s="7" t="s">
        <v>598</v>
      </c>
      <c r="E8" s="7" t="s">
        <v>273</v>
      </c>
      <c r="F8" s="7">
        <v>87.32</v>
      </c>
      <c r="G8" s="7">
        <v>2.1</v>
      </c>
      <c r="H8" s="7">
        <f t="shared" si="0"/>
        <v>89.419999999999987</v>
      </c>
      <c r="I8" s="7" t="s">
        <v>8</v>
      </c>
      <c r="J8" s="7" t="s">
        <v>256</v>
      </c>
    </row>
    <row r="9" spans="1:10" ht="16.350000000000001" customHeight="1">
      <c r="A9" s="7">
        <v>7</v>
      </c>
      <c r="B9" s="7" t="s">
        <v>601</v>
      </c>
      <c r="C9" s="7" t="s">
        <v>592</v>
      </c>
      <c r="D9" s="7" t="s">
        <v>602</v>
      </c>
      <c r="E9" s="7" t="s">
        <v>24</v>
      </c>
      <c r="F9" s="7">
        <v>84.98</v>
      </c>
      <c r="G9" s="7">
        <v>3.9</v>
      </c>
      <c r="H9" s="7">
        <f t="shared" si="0"/>
        <v>88.88000000000001</v>
      </c>
      <c r="I9" s="7" t="s">
        <v>8</v>
      </c>
      <c r="J9" s="7" t="s">
        <v>256</v>
      </c>
    </row>
    <row r="10" spans="1:10" ht="16.350000000000001" customHeight="1">
      <c r="A10" s="7">
        <v>8</v>
      </c>
      <c r="B10" s="7" t="s">
        <v>607</v>
      </c>
      <c r="C10" s="7" t="s">
        <v>592</v>
      </c>
      <c r="D10" s="7" t="s">
        <v>608</v>
      </c>
      <c r="E10" s="7" t="s">
        <v>85</v>
      </c>
      <c r="F10" s="7">
        <v>84.05</v>
      </c>
      <c r="G10" s="7">
        <v>4.5999999999999996</v>
      </c>
      <c r="H10" s="7">
        <f t="shared" si="0"/>
        <v>88.649999999999991</v>
      </c>
      <c r="I10" s="7" t="s">
        <v>8</v>
      </c>
      <c r="J10" s="7" t="s">
        <v>256</v>
      </c>
    </row>
    <row r="11" spans="1:10" ht="16.350000000000001" customHeight="1">
      <c r="A11" s="7">
        <v>9</v>
      </c>
      <c r="B11" s="7" t="s">
        <v>605</v>
      </c>
      <c r="C11" s="7" t="s">
        <v>592</v>
      </c>
      <c r="D11" s="7" t="s">
        <v>606</v>
      </c>
      <c r="E11" s="7" t="s">
        <v>79</v>
      </c>
      <c r="F11" s="7">
        <v>84.9</v>
      </c>
      <c r="G11" s="7">
        <v>3.6</v>
      </c>
      <c r="H11" s="7">
        <f t="shared" si="0"/>
        <v>88.5</v>
      </c>
      <c r="I11" s="7" t="s">
        <v>8</v>
      </c>
      <c r="J11" s="7" t="s">
        <v>256</v>
      </c>
    </row>
    <row r="12" spans="1:10" ht="16.350000000000001" customHeight="1">
      <c r="A12" s="39">
        <v>10</v>
      </c>
      <c r="B12" s="10" t="s">
        <v>613</v>
      </c>
      <c r="C12" s="10" t="s">
        <v>592</v>
      </c>
      <c r="D12" s="10" t="s">
        <v>614</v>
      </c>
      <c r="E12" s="10" t="s">
        <v>17</v>
      </c>
      <c r="F12" s="15">
        <v>81.92</v>
      </c>
      <c r="G12" s="11">
        <v>6</v>
      </c>
      <c r="H12" s="11">
        <f t="shared" si="0"/>
        <v>87.92</v>
      </c>
      <c r="I12" s="10" t="s">
        <v>8</v>
      </c>
      <c r="J12" s="11"/>
    </row>
    <row r="13" spans="1:10" ht="16.350000000000001" customHeight="1">
      <c r="A13" s="39">
        <v>11</v>
      </c>
      <c r="B13" s="10" t="s">
        <v>615</v>
      </c>
      <c r="C13" s="10" t="s">
        <v>592</v>
      </c>
      <c r="D13" s="10" t="s">
        <v>616</v>
      </c>
      <c r="E13" s="10" t="s">
        <v>10</v>
      </c>
      <c r="F13" s="15">
        <v>81.900000000000006</v>
      </c>
      <c r="G13" s="11">
        <v>4.7</v>
      </c>
      <c r="H13" s="11">
        <f t="shared" si="0"/>
        <v>86.600000000000009</v>
      </c>
      <c r="I13" s="10" t="s">
        <v>8</v>
      </c>
      <c r="J13" s="11"/>
    </row>
    <row r="14" spans="1:10" ht="16.350000000000001" customHeight="1">
      <c r="A14" s="39">
        <v>12</v>
      </c>
      <c r="B14" s="10" t="s">
        <v>609</v>
      </c>
      <c r="C14" s="10" t="s">
        <v>592</v>
      </c>
      <c r="D14" s="10" t="s">
        <v>610</v>
      </c>
      <c r="E14" s="10" t="s">
        <v>29</v>
      </c>
      <c r="F14" s="15">
        <v>82.9</v>
      </c>
      <c r="G14" s="11">
        <v>2.5</v>
      </c>
      <c r="H14" s="11">
        <f t="shared" si="0"/>
        <v>85.4</v>
      </c>
      <c r="I14" s="10" t="s">
        <v>8</v>
      </c>
      <c r="J14" s="11"/>
    </row>
    <row r="15" spans="1:10" ht="16.350000000000001" customHeight="1">
      <c r="A15" s="39">
        <v>13</v>
      </c>
      <c r="B15" s="10" t="s">
        <v>624</v>
      </c>
      <c r="C15" s="10" t="s">
        <v>592</v>
      </c>
      <c r="D15" s="10" t="s">
        <v>625</v>
      </c>
      <c r="E15" s="10" t="s">
        <v>154</v>
      </c>
      <c r="F15" s="15">
        <v>80.55</v>
      </c>
      <c r="G15" s="11">
        <v>4.3</v>
      </c>
      <c r="H15" s="11">
        <f t="shared" si="0"/>
        <v>84.85</v>
      </c>
      <c r="I15" s="10" t="s">
        <v>8</v>
      </c>
      <c r="J15" s="11"/>
    </row>
    <row r="16" spans="1:10" ht="16.350000000000001" customHeight="1">
      <c r="A16" s="39">
        <v>14</v>
      </c>
      <c r="B16" s="10" t="s">
        <v>626</v>
      </c>
      <c r="C16" s="10" t="s">
        <v>592</v>
      </c>
      <c r="D16" s="10" t="s">
        <v>627</v>
      </c>
      <c r="E16" s="10" t="s">
        <v>15</v>
      </c>
      <c r="F16" s="15">
        <v>79.06</v>
      </c>
      <c r="G16" s="11">
        <v>4.8</v>
      </c>
      <c r="H16" s="11">
        <f t="shared" si="0"/>
        <v>83.86</v>
      </c>
      <c r="I16" s="10" t="s">
        <v>8</v>
      </c>
      <c r="J16" s="11"/>
    </row>
    <row r="17" spans="1:10" ht="16.350000000000001" customHeight="1">
      <c r="A17" s="39">
        <v>15</v>
      </c>
      <c r="B17" s="10" t="s">
        <v>628</v>
      </c>
      <c r="C17" s="10" t="s">
        <v>592</v>
      </c>
      <c r="D17" s="10" t="s">
        <v>629</v>
      </c>
      <c r="E17" s="10" t="s">
        <v>45</v>
      </c>
      <c r="F17" s="15">
        <v>78.23</v>
      </c>
      <c r="G17" s="11">
        <v>5.6</v>
      </c>
      <c r="H17" s="11">
        <f t="shared" si="0"/>
        <v>83.83</v>
      </c>
      <c r="I17" s="10" t="s">
        <v>27</v>
      </c>
      <c r="J17" s="11"/>
    </row>
    <row r="18" spans="1:10" ht="16.350000000000001" customHeight="1">
      <c r="A18" s="39">
        <v>16</v>
      </c>
      <c r="B18" s="10" t="s">
        <v>617</v>
      </c>
      <c r="C18" s="10" t="s">
        <v>592</v>
      </c>
      <c r="D18" s="10" t="s">
        <v>618</v>
      </c>
      <c r="E18" s="10" t="s">
        <v>93</v>
      </c>
      <c r="F18" s="15">
        <v>81.349999999999994</v>
      </c>
      <c r="G18" s="11">
        <v>2.4</v>
      </c>
      <c r="H18" s="11">
        <f t="shared" si="0"/>
        <v>83.75</v>
      </c>
      <c r="I18" s="10" t="s">
        <v>27</v>
      </c>
      <c r="J18" s="11"/>
    </row>
    <row r="19" spans="1:10" ht="16.350000000000001" customHeight="1">
      <c r="A19" s="39">
        <v>17</v>
      </c>
      <c r="B19" s="10" t="s">
        <v>619</v>
      </c>
      <c r="C19" s="10" t="s">
        <v>592</v>
      </c>
      <c r="D19" s="10" t="s">
        <v>620</v>
      </c>
      <c r="E19" s="10" t="s">
        <v>621</v>
      </c>
      <c r="F19" s="15">
        <v>80.709999999999994</v>
      </c>
      <c r="G19" s="11">
        <v>3</v>
      </c>
      <c r="H19" s="11">
        <f t="shared" si="0"/>
        <v>83.71</v>
      </c>
      <c r="I19" s="10" t="s">
        <v>8</v>
      </c>
      <c r="J19" s="11"/>
    </row>
    <row r="20" spans="1:10" ht="16.350000000000001" customHeight="1">
      <c r="A20" s="39">
        <v>18</v>
      </c>
      <c r="B20" s="10" t="s">
        <v>632</v>
      </c>
      <c r="C20" s="10" t="s">
        <v>592</v>
      </c>
      <c r="D20" s="10" t="s">
        <v>633</v>
      </c>
      <c r="E20" s="10" t="s">
        <v>49</v>
      </c>
      <c r="F20" s="15">
        <v>76.680000000000007</v>
      </c>
      <c r="G20" s="11">
        <v>7</v>
      </c>
      <c r="H20" s="11">
        <f t="shared" si="0"/>
        <v>83.68</v>
      </c>
      <c r="I20" s="10" t="s">
        <v>8</v>
      </c>
      <c r="J20" s="11"/>
    </row>
    <row r="21" spans="1:10" ht="16.350000000000001" customHeight="1">
      <c r="A21" s="39">
        <v>19</v>
      </c>
      <c r="B21" s="10" t="s">
        <v>611</v>
      </c>
      <c r="C21" s="10" t="s">
        <v>592</v>
      </c>
      <c r="D21" s="10" t="s">
        <v>612</v>
      </c>
      <c r="E21" s="10" t="s">
        <v>214</v>
      </c>
      <c r="F21" s="15">
        <v>82.4</v>
      </c>
      <c r="G21" s="11">
        <v>0.9</v>
      </c>
      <c r="H21" s="11">
        <f t="shared" si="0"/>
        <v>83.300000000000011</v>
      </c>
      <c r="I21" s="10" t="s">
        <v>8</v>
      </c>
      <c r="J21" s="11"/>
    </row>
    <row r="22" spans="1:10" ht="16.350000000000001" customHeight="1">
      <c r="A22" s="39">
        <v>20</v>
      </c>
      <c r="B22" s="10" t="s">
        <v>622</v>
      </c>
      <c r="C22" s="10" t="s">
        <v>592</v>
      </c>
      <c r="D22" s="10" t="s">
        <v>623</v>
      </c>
      <c r="E22" s="10" t="s">
        <v>61</v>
      </c>
      <c r="F22" s="15">
        <v>80.59</v>
      </c>
      <c r="G22" s="11">
        <v>0.3</v>
      </c>
      <c r="H22" s="11">
        <f t="shared" si="0"/>
        <v>80.89</v>
      </c>
      <c r="I22" s="10" t="s">
        <v>8</v>
      </c>
      <c r="J22" s="11"/>
    </row>
    <row r="23" spans="1:10" ht="16.350000000000001" customHeight="1">
      <c r="A23" s="39">
        <v>21</v>
      </c>
      <c r="B23" s="10" t="s">
        <v>646</v>
      </c>
      <c r="C23" s="10" t="s">
        <v>592</v>
      </c>
      <c r="D23" s="10" t="s">
        <v>647</v>
      </c>
      <c r="E23" s="10" t="s">
        <v>13</v>
      </c>
      <c r="F23" s="15">
        <v>73.41</v>
      </c>
      <c r="G23" s="11">
        <v>7</v>
      </c>
      <c r="H23" s="11">
        <f t="shared" si="0"/>
        <v>80.41</v>
      </c>
      <c r="I23" s="10" t="s">
        <v>27</v>
      </c>
      <c r="J23" s="11"/>
    </row>
    <row r="24" spans="1:10" ht="16.350000000000001" customHeight="1">
      <c r="A24" s="39">
        <v>22</v>
      </c>
      <c r="B24" s="10" t="s">
        <v>630</v>
      </c>
      <c r="C24" s="10" t="s">
        <v>592</v>
      </c>
      <c r="D24" s="10" t="s">
        <v>631</v>
      </c>
      <c r="E24" s="10" t="s">
        <v>129</v>
      </c>
      <c r="F24" s="15">
        <v>77.7</v>
      </c>
      <c r="G24" s="11">
        <v>0.3</v>
      </c>
      <c r="H24" s="11">
        <f t="shared" si="0"/>
        <v>78</v>
      </c>
      <c r="I24" s="10" t="s">
        <v>34</v>
      </c>
      <c r="J24" s="11"/>
    </row>
    <row r="25" spans="1:10" ht="16.350000000000001" customHeight="1">
      <c r="A25" s="39">
        <v>23</v>
      </c>
      <c r="B25" s="10" t="s">
        <v>642</v>
      </c>
      <c r="C25" s="10" t="s">
        <v>592</v>
      </c>
      <c r="D25" s="10" t="s">
        <v>643</v>
      </c>
      <c r="E25" s="10" t="s">
        <v>49</v>
      </c>
      <c r="F25" s="15">
        <v>74.459999999999994</v>
      </c>
      <c r="G25" s="11">
        <v>2.5</v>
      </c>
      <c r="H25" s="11">
        <f t="shared" si="0"/>
        <v>76.959999999999994</v>
      </c>
      <c r="I25" s="10" t="s">
        <v>8</v>
      </c>
      <c r="J25" s="11"/>
    </row>
    <row r="26" spans="1:10" ht="16.350000000000001" customHeight="1">
      <c r="A26" s="39">
        <v>24</v>
      </c>
      <c r="B26" s="10" t="s">
        <v>634</v>
      </c>
      <c r="C26" s="10" t="s">
        <v>592</v>
      </c>
      <c r="D26" s="10" t="s">
        <v>635</v>
      </c>
      <c r="E26" s="10" t="s">
        <v>78</v>
      </c>
      <c r="F26" s="15">
        <v>76.22</v>
      </c>
      <c r="G26" s="11">
        <v>0.4</v>
      </c>
      <c r="H26" s="11">
        <f t="shared" si="0"/>
        <v>76.62</v>
      </c>
      <c r="I26" s="10" t="s">
        <v>8</v>
      </c>
      <c r="J26" s="11"/>
    </row>
    <row r="27" spans="1:10" ht="16.350000000000001" customHeight="1">
      <c r="A27" s="39">
        <v>25</v>
      </c>
      <c r="B27" s="10" t="s">
        <v>644</v>
      </c>
      <c r="C27" s="10" t="s">
        <v>592</v>
      </c>
      <c r="D27" s="10" t="s">
        <v>645</v>
      </c>
      <c r="E27" s="10" t="s">
        <v>49</v>
      </c>
      <c r="F27" s="15">
        <v>73.69</v>
      </c>
      <c r="G27" s="11">
        <v>2.4</v>
      </c>
      <c r="H27" s="11">
        <f t="shared" si="0"/>
        <v>76.09</v>
      </c>
      <c r="I27" s="10" t="s">
        <v>34</v>
      </c>
      <c r="J27" s="11"/>
    </row>
    <row r="28" spans="1:10" ht="16.350000000000001" customHeight="1">
      <c r="A28" s="39">
        <v>26</v>
      </c>
      <c r="B28" s="10" t="s">
        <v>636</v>
      </c>
      <c r="C28" s="10" t="s">
        <v>592</v>
      </c>
      <c r="D28" s="10" t="s">
        <v>637</v>
      </c>
      <c r="E28" s="42" t="s">
        <v>65</v>
      </c>
      <c r="F28" s="15">
        <v>75.22</v>
      </c>
      <c r="G28" s="11">
        <v>0.5</v>
      </c>
      <c r="H28" s="11">
        <f t="shared" si="0"/>
        <v>75.72</v>
      </c>
      <c r="I28" s="10" t="s">
        <v>8</v>
      </c>
      <c r="J28" s="11"/>
    </row>
    <row r="29" spans="1:10" ht="16.350000000000001" customHeight="1">
      <c r="A29" s="39">
        <v>27</v>
      </c>
      <c r="B29" s="10" t="s">
        <v>640</v>
      </c>
      <c r="C29" s="10" t="s">
        <v>592</v>
      </c>
      <c r="D29" s="10" t="s">
        <v>641</v>
      </c>
      <c r="E29" s="10" t="s">
        <v>48</v>
      </c>
      <c r="F29" s="15">
        <v>74.680000000000007</v>
      </c>
      <c r="G29" s="11">
        <v>0.7</v>
      </c>
      <c r="H29" s="11">
        <f t="shared" si="0"/>
        <v>75.38000000000001</v>
      </c>
      <c r="I29" s="10" t="s">
        <v>8</v>
      </c>
      <c r="J29" s="11"/>
    </row>
    <row r="30" spans="1:10" ht="16.350000000000001" customHeight="1">
      <c r="A30" s="39">
        <v>28</v>
      </c>
      <c r="B30" s="10" t="s">
        <v>638</v>
      </c>
      <c r="C30" s="10" t="s">
        <v>592</v>
      </c>
      <c r="D30" s="10" t="s">
        <v>639</v>
      </c>
      <c r="E30" s="10" t="s">
        <v>42</v>
      </c>
      <c r="F30" s="15">
        <v>74.98</v>
      </c>
      <c r="G30" s="11">
        <v>0</v>
      </c>
      <c r="H30" s="11">
        <f t="shared" si="0"/>
        <v>74.98</v>
      </c>
      <c r="I30" s="10" t="s">
        <v>8</v>
      </c>
      <c r="J30" s="11"/>
    </row>
    <row r="31" spans="1:10" ht="16.350000000000001" customHeight="1">
      <c r="A31" s="39">
        <v>29</v>
      </c>
      <c r="B31" s="10" t="s">
        <v>651</v>
      </c>
      <c r="C31" s="10" t="s">
        <v>592</v>
      </c>
      <c r="D31" s="10" t="s">
        <v>652</v>
      </c>
      <c r="E31" s="42" t="s">
        <v>653</v>
      </c>
      <c r="F31" s="15">
        <v>71.069999999999993</v>
      </c>
      <c r="G31" s="11">
        <v>3.3</v>
      </c>
      <c r="H31" s="11">
        <f t="shared" si="0"/>
        <v>74.36999999999999</v>
      </c>
      <c r="I31" s="10" t="s">
        <v>8</v>
      </c>
      <c r="J31" s="11"/>
    </row>
    <row r="32" spans="1:10" ht="16.350000000000001" customHeight="1">
      <c r="A32" s="39">
        <v>30</v>
      </c>
      <c r="B32" s="10" t="s">
        <v>648</v>
      </c>
      <c r="C32" s="10" t="s">
        <v>592</v>
      </c>
      <c r="D32" s="10" t="s">
        <v>649</v>
      </c>
      <c r="E32" s="42" t="s">
        <v>650</v>
      </c>
      <c r="F32" s="15">
        <v>72.86</v>
      </c>
      <c r="G32" s="10">
        <v>0</v>
      </c>
      <c r="H32" s="11">
        <f t="shared" si="0"/>
        <v>72.86</v>
      </c>
      <c r="I32" s="10" t="s">
        <v>27</v>
      </c>
      <c r="J32" s="11"/>
    </row>
    <row r="33" spans="1:10" ht="16.350000000000001" customHeight="1">
      <c r="A33" s="39">
        <v>31</v>
      </c>
      <c r="B33" s="10" t="s">
        <v>654</v>
      </c>
      <c r="C33" s="10" t="s">
        <v>592</v>
      </c>
      <c r="D33" s="10" t="s">
        <v>655</v>
      </c>
      <c r="E33" s="10" t="s">
        <v>31</v>
      </c>
      <c r="F33" s="15">
        <v>69.099999999999994</v>
      </c>
      <c r="G33" s="11">
        <v>1</v>
      </c>
      <c r="H33" s="11">
        <f t="shared" si="0"/>
        <v>70.099999999999994</v>
      </c>
      <c r="I33" s="10" t="s">
        <v>70</v>
      </c>
      <c r="J33" s="11"/>
    </row>
  </sheetData>
  <autoFilter ref="A2:J2">
    <sortState ref="A3:J33">
      <sortCondition descending="1" ref="H2"/>
    </sortState>
  </autoFilter>
  <mergeCells count="1">
    <mergeCell ref="A1:J1"/>
  </mergeCells>
  <phoneticPr fontId="2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信息管理与信息系统</vt:lpstr>
      <vt:lpstr>计算机科学与技术</vt:lpstr>
      <vt:lpstr>计算机科学与技术(物联网方向)</vt:lpstr>
      <vt:lpstr>计算机科学与技术(数字媒体技术方向)</vt:lpstr>
      <vt:lpstr>网络工程</vt:lpstr>
    </vt:vector>
  </TitlesOfParts>
  <Company>北京林业大学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成绩排名</dc:title>
  <dc:creator>教务处</dc:creator>
  <cp:lastModifiedBy>Hu taotao</cp:lastModifiedBy>
  <cp:lastPrinted>2015-10-08T08:37:34Z</cp:lastPrinted>
  <dcterms:created xsi:type="dcterms:W3CDTF">2015-10-08T08:37:34Z</dcterms:created>
  <dcterms:modified xsi:type="dcterms:W3CDTF">2015-10-08T11:27:49Z</dcterms:modified>
</cp:coreProperties>
</file>