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 activeTab="2"/>
  </bookViews>
  <sheets>
    <sheet name="信息" sheetId="1" r:id="rId1"/>
    <sheet name="计算机" sheetId="2" r:id="rId2"/>
    <sheet name="数媒" sheetId="3" r:id="rId3"/>
    <sheet name="网工" sheetId="4" r:id="rId4"/>
    <sheet name="物联网" sheetId="5" r:id="rId5"/>
  </sheets>
  <definedNames>
    <definedName name="_xlnm._FilterDatabase" localSheetId="1" hidden="1">计算机!$A$1:$J$1</definedName>
    <definedName name="_xlnm._FilterDatabase" localSheetId="2" hidden="1">数媒!$A$1:$J$1</definedName>
    <definedName name="_xlnm._FilterDatabase" localSheetId="3" hidden="1">网工!$A$1:$J$1</definedName>
    <definedName name="_xlnm._FilterDatabase" localSheetId="4" hidden="1">物联网!$A$1:$J$1</definedName>
    <definedName name="_xlnm._FilterDatabase" localSheetId="0" hidden="1">信息!$A$1:$J$1</definedName>
  </definedNames>
  <calcPr calcId="145621"/>
</workbook>
</file>

<file path=xl/calcChain.xml><?xml version="1.0" encoding="utf-8"?>
<calcChain xmlns="http://schemas.openxmlformats.org/spreadsheetml/2006/main">
  <c r="H35" i="4" l="1"/>
  <c r="H33" i="4"/>
  <c r="H29" i="4"/>
  <c r="H23" i="4"/>
  <c r="H27" i="4"/>
  <c r="H24" i="4"/>
  <c r="H6" i="4"/>
  <c r="H20" i="4"/>
  <c r="H8" i="4"/>
  <c r="H25" i="4"/>
  <c r="H22" i="4"/>
  <c r="H32" i="4"/>
  <c r="H14" i="4"/>
  <c r="H18" i="4"/>
  <c r="H34" i="4"/>
  <c r="H7" i="4"/>
  <c r="H31" i="4"/>
  <c r="H26" i="4"/>
  <c r="H12" i="4"/>
  <c r="H28" i="4"/>
  <c r="H4" i="4"/>
  <c r="H13" i="4"/>
  <c r="H17" i="4"/>
  <c r="H5" i="4"/>
  <c r="H9" i="4"/>
  <c r="H2" i="4"/>
  <c r="H11" i="4"/>
  <c r="H16" i="4"/>
  <c r="H3" i="4"/>
  <c r="H15" i="4"/>
  <c r="H30" i="4"/>
  <c r="H10" i="4"/>
  <c r="H19" i="4"/>
  <c r="H21" i="4"/>
  <c r="H10" i="5"/>
  <c r="H27" i="5"/>
  <c r="H5" i="5"/>
  <c r="H26" i="5"/>
  <c r="H30" i="5"/>
  <c r="H25" i="5"/>
  <c r="H17" i="5"/>
  <c r="H24" i="5"/>
  <c r="H22" i="5"/>
  <c r="H21" i="5"/>
  <c r="H23" i="5"/>
  <c r="H12" i="5"/>
  <c r="H18" i="5"/>
  <c r="H2" i="5"/>
  <c r="H8" i="5"/>
  <c r="H20" i="5"/>
  <c r="H3" i="5"/>
  <c r="H6" i="5"/>
  <c r="H28" i="5"/>
  <c r="H14" i="5"/>
  <c r="H11" i="5"/>
  <c r="H7" i="5"/>
  <c r="H15" i="5"/>
  <c r="H29" i="5"/>
  <c r="H9" i="5"/>
  <c r="H4" i="5"/>
  <c r="H13" i="5"/>
  <c r="H16" i="5"/>
  <c r="H19" i="5"/>
  <c r="H31" i="5"/>
  <c r="H60" i="3"/>
  <c r="H9" i="3"/>
  <c r="H59" i="3"/>
  <c r="H21" i="3"/>
  <c r="H52" i="3"/>
  <c r="H35" i="3"/>
  <c r="H48" i="3"/>
  <c r="H20" i="3"/>
  <c r="H38" i="3"/>
  <c r="H18" i="3"/>
  <c r="H23" i="3"/>
  <c r="H13" i="3"/>
  <c r="H58" i="3"/>
  <c r="H45" i="3"/>
  <c r="H27" i="3"/>
  <c r="H46" i="3"/>
  <c r="H40" i="3"/>
  <c r="H16" i="3"/>
  <c r="H24" i="3"/>
  <c r="H17" i="3"/>
  <c r="H25" i="3"/>
  <c r="H41" i="3"/>
  <c r="H10" i="3"/>
  <c r="H4" i="3"/>
  <c r="H15" i="3"/>
  <c r="H14" i="3"/>
  <c r="H12" i="3"/>
  <c r="H22" i="3"/>
  <c r="H43" i="3"/>
  <c r="H54" i="3"/>
  <c r="H11" i="3"/>
  <c r="H30" i="3"/>
  <c r="H57" i="3"/>
  <c r="H32" i="3"/>
  <c r="H3" i="3"/>
  <c r="H19" i="3"/>
  <c r="H47" i="3"/>
  <c r="H7" i="3"/>
  <c r="H56" i="3"/>
  <c r="H53" i="3"/>
  <c r="H8" i="3"/>
  <c r="H51" i="3"/>
  <c r="H28" i="3"/>
  <c r="H36" i="3"/>
  <c r="H55" i="3"/>
  <c r="H49" i="3"/>
  <c r="H5" i="3"/>
  <c r="H50" i="3"/>
  <c r="H26" i="3"/>
  <c r="H31" i="3"/>
  <c r="H29" i="3"/>
  <c r="H33" i="3"/>
  <c r="H37" i="3"/>
  <c r="H34" i="3"/>
  <c r="H42" i="3"/>
  <c r="H39" i="3"/>
  <c r="H6" i="3"/>
  <c r="H44" i="3"/>
  <c r="H2" i="3"/>
  <c r="H49" i="2"/>
  <c r="H36" i="2"/>
  <c r="H55" i="2"/>
  <c r="H54" i="2"/>
  <c r="H39" i="2"/>
  <c r="H31" i="2"/>
  <c r="H15" i="2"/>
  <c r="H33" i="2"/>
  <c r="H14" i="2"/>
  <c r="H51" i="2"/>
  <c r="H42" i="2"/>
  <c r="H47" i="2"/>
  <c r="H56" i="2"/>
  <c r="H5" i="2"/>
  <c r="H9" i="2"/>
  <c r="H18" i="2"/>
  <c r="H45" i="2"/>
  <c r="H52" i="2"/>
  <c r="H19" i="2"/>
  <c r="H20" i="2"/>
  <c r="H22" i="2"/>
  <c r="H24" i="2"/>
  <c r="H37" i="2"/>
  <c r="H17" i="2"/>
  <c r="H43" i="2"/>
  <c r="H25" i="2"/>
  <c r="H13" i="2"/>
  <c r="H23" i="2"/>
  <c r="H34" i="2"/>
  <c r="H57" i="2"/>
  <c r="H35" i="2"/>
  <c r="H32" i="2"/>
  <c r="H28" i="2"/>
  <c r="H27" i="2"/>
  <c r="H50" i="2"/>
  <c r="H41" i="2"/>
  <c r="H4" i="2"/>
  <c r="H53" i="2"/>
  <c r="H38" i="2"/>
  <c r="H16" i="2"/>
  <c r="H26" i="2"/>
  <c r="H29" i="2"/>
  <c r="H12" i="2"/>
  <c r="H44" i="2"/>
  <c r="H48" i="2"/>
  <c r="H3" i="2"/>
  <c r="H8" i="2"/>
  <c r="H46" i="2"/>
  <c r="H30" i="2"/>
  <c r="H2" i="2"/>
  <c r="H7" i="2"/>
  <c r="H11" i="2"/>
  <c r="H10" i="2"/>
  <c r="H6" i="2"/>
  <c r="H40" i="2"/>
  <c r="H21" i="2"/>
  <c r="H12" i="1"/>
  <c r="H11" i="1"/>
  <c r="H53" i="1"/>
  <c r="H55" i="1"/>
  <c r="H63" i="1"/>
  <c r="H29" i="1"/>
  <c r="H17" i="1"/>
  <c r="H19" i="1"/>
  <c r="H18" i="1"/>
  <c r="H27" i="1"/>
  <c r="H14" i="1"/>
  <c r="H46" i="1"/>
  <c r="H58" i="1"/>
  <c r="H21" i="1"/>
  <c r="H6" i="1"/>
  <c r="H8" i="1"/>
  <c r="H26" i="1"/>
  <c r="H15" i="1"/>
  <c r="H32" i="1"/>
  <c r="H38" i="1"/>
  <c r="H3" i="1"/>
  <c r="H52" i="1"/>
  <c r="H36" i="1"/>
  <c r="H4" i="1"/>
  <c r="H45" i="1"/>
  <c r="H5" i="1"/>
  <c r="H42" i="1"/>
  <c r="H60" i="1"/>
  <c r="H2" i="1"/>
  <c r="H57" i="1"/>
  <c r="H61" i="1"/>
  <c r="H10" i="1"/>
  <c r="H64" i="1"/>
  <c r="H34" i="1"/>
  <c r="H49" i="1"/>
  <c r="H62" i="1"/>
  <c r="H43" i="1"/>
  <c r="H24" i="1"/>
  <c r="H47" i="1"/>
  <c r="H23" i="1"/>
  <c r="H40" i="1"/>
  <c r="H33" i="1"/>
  <c r="H65" i="1"/>
  <c r="H39" i="1"/>
  <c r="H22" i="1"/>
  <c r="H59" i="1"/>
  <c r="H7" i="1"/>
  <c r="H20" i="1"/>
  <c r="H56" i="1"/>
  <c r="H28" i="1"/>
  <c r="H37" i="1"/>
  <c r="H13" i="1"/>
  <c r="H31" i="1"/>
  <c r="H48" i="1"/>
  <c r="H50" i="1"/>
  <c r="H54" i="1"/>
  <c r="H16" i="1"/>
  <c r="H41" i="1"/>
  <c r="H44" i="1"/>
  <c r="H30" i="1"/>
  <c r="H35" i="1"/>
  <c r="H51" i="1"/>
  <c r="H9" i="1"/>
  <c r="H25" i="1"/>
</calcChain>
</file>

<file path=xl/sharedStrings.xml><?xml version="1.0" encoding="utf-8"?>
<sst xmlns="http://schemas.openxmlformats.org/spreadsheetml/2006/main" count="1342" uniqueCount="529">
  <si>
    <t>序号</t>
    <phoneticPr fontId="18" type="noConversion"/>
  </si>
  <si>
    <t>姓名</t>
  </si>
  <si>
    <t>班级</t>
  </si>
  <si>
    <t>学号</t>
  </si>
  <si>
    <t>四级</t>
  </si>
  <si>
    <t>学分积</t>
  </si>
  <si>
    <t>量化</t>
    <phoneticPr fontId="18" type="noConversion"/>
  </si>
  <si>
    <t>综合</t>
    <phoneticPr fontId="18" type="noConversion"/>
  </si>
  <si>
    <t>未及格(门)</t>
  </si>
  <si>
    <t>奖学金等级</t>
    <phoneticPr fontId="18" type="noConversion"/>
  </si>
  <si>
    <t>序号</t>
    <phoneticPr fontId="18" type="noConversion"/>
  </si>
  <si>
    <t>量化</t>
    <phoneticPr fontId="18" type="noConversion"/>
  </si>
  <si>
    <t>综合</t>
    <phoneticPr fontId="18" type="noConversion"/>
  </si>
  <si>
    <t>奖学金等级</t>
    <phoneticPr fontId="18" type="noConversion"/>
  </si>
  <si>
    <t>秦蕊琦</t>
  </si>
  <si>
    <t>信息13-1</t>
  </si>
  <si>
    <t>130814129</t>
  </si>
  <si>
    <t>630.00</t>
  </si>
  <si>
    <t>.00</t>
  </si>
  <si>
    <t>0</t>
  </si>
  <si>
    <t>邱晓康</t>
  </si>
  <si>
    <t>130814121</t>
  </si>
  <si>
    <t>郭淳</t>
  </si>
  <si>
    <t>130814124</t>
  </si>
  <si>
    <t>张馨月</t>
  </si>
  <si>
    <t>130814126</t>
  </si>
  <si>
    <t>武玮</t>
  </si>
  <si>
    <t>信息13-2</t>
  </si>
  <si>
    <t>130814226</t>
  </si>
  <si>
    <t>邓晶雪</t>
  </si>
  <si>
    <t>130814115</t>
  </si>
  <si>
    <t>刘烨</t>
  </si>
  <si>
    <t>130814215</t>
  </si>
  <si>
    <t>628.00</t>
  </si>
  <si>
    <t>李亚娟</t>
  </si>
  <si>
    <t>130814116</t>
  </si>
  <si>
    <t>余若男</t>
  </si>
  <si>
    <t>130814232</t>
  </si>
  <si>
    <t>王凤超</t>
  </si>
  <si>
    <t>130814221</t>
  </si>
  <si>
    <t>李晓伟</t>
  </si>
  <si>
    <t>130814101</t>
  </si>
  <si>
    <t>曹学静</t>
  </si>
  <si>
    <t>130814132</t>
  </si>
  <si>
    <t>刘斌彬</t>
  </si>
  <si>
    <t>130814102</t>
  </si>
  <si>
    <t>马欣蕾</t>
  </si>
  <si>
    <t>130814111</t>
  </si>
  <si>
    <t>胡晓菲</t>
  </si>
  <si>
    <t>130814109</t>
  </si>
  <si>
    <t>黄子潇</t>
  </si>
  <si>
    <t>130814107</t>
  </si>
  <si>
    <t>刘盛鑫</t>
  </si>
  <si>
    <t>130814206</t>
  </si>
  <si>
    <t>陈越</t>
  </si>
  <si>
    <t>130814108</t>
  </si>
  <si>
    <t>田子宜</t>
  </si>
  <si>
    <t>130814216</t>
  </si>
  <si>
    <t>张琳瑜</t>
  </si>
  <si>
    <t>130814213</t>
  </si>
  <si>
    <t>李宜瑾</t>
  </si>
  <si>
    <t>130814118</t>
  </si>
  <si>
    <t>李柯雨</t>
  </si>
  <si>
    <t>130814117</t>
  </si>
  <si>
    <t>1</t>
  </si>
  <si>
    <t>汤子仪</t>
  </si>
  <si>
    <t>130814114</t>
  </si>
  <si>
    <t>皮婧文</t>
  </si>
  <si>
    <t>130814219</t>
  </si>
  <si>
    <t>唐棠</t>
  </si>
  <si>
    <t>130814208</t>
  </si>
  <si>
    <t>王晓阳</t>
  </si>
  <si>
    <t>120844130</t>
  </si>
  <si>
    <t>韩子玥</t>
  </si>
  <si>
    <t>130814210</t>
  </si>
  <si>
    <t>王宇轩</t>
  </si>
  <si>
    <t>130814110</t>
  </si>
  <si>
    <t>敖知琪</t>
  </si>
  <si>
    <t>130814222</t>
  </si>
  <si>
    <t>曹津铭</t>
  </si>
  <si>
    <t>130814119</t>
  </si>
  <si>
    <t>王萌</t>
  </si>
  <si>
    <t>130814229</t>
  </si>
  <si>
    <t>郭李玲</t>
  </si>
  <si>
    <t>130814120</t>
  </si>
  <si>
    <t>刘珊</t>
  </si>
  <si>
    <t>130814212</t>
  </si>
  <si>
    <t>陶雨晨</t>
  </si>
  <si>
    <t>130814227</t>
  </si>
  <si>
    <t>金程</t>
  </si>
  <si>
    <t>130814220</t>
  </si>
  <si>
    <t>卿山</t>
  </si>
  <si>
    <t>130814205</t>
  </si>
  <si>
    <t>陈牧原</t>
  </si>
  <si>
    <t>130814112</t>
  </si>
  <si>
    <t>武佳熠</t>
  </si>
  <si>
    <t>130814230</t>
  </si>
  <si>
    <t>张江锋</t>
  </si>
  <si>
    <t>130814202</t>
  </si>
  <si>
    <t>乔茜茜</t>
  </si>
  <si>
    <t>130814127</t>
  </si>
  <si>
    <t>范续</t>
  </si>
  <si>
    <t>130814106</t>
  </si>
  <si>
    <t>洪嘉宁</t>
  </si>
  <si>
    <t>130814123</t>
  </si>
  <si>
    <t>张一珠</t>
  </si>
  <si>
    <t>130814223</t>
  </si>
  <si>
    <t>吴燕</t>
  </si>
  <si>
    <t>130814228</t>
  </si>
  <si>
    <t>王勇</t>
  </si>
  <si>
    <t>130814207</t>
  </si>
  <si>
    <t>余诗影</t>
  </si>
  <si>
    <t>130814224</t>
  </si>
  <si>
    <t>卢焱</t>
  </si>
  <si>
    <t>130814209</t>
  </si>
  <si>
    <t>柳芷仪</t>
  </si>
  <si>
    <t>130814125</t>
  </si>
  <si>
    <t>段荣娇</t>
  </si>
  <si>
    <t>130814231</t>
  </si>
  <si>
    <t>朱洁昀</t>
  </si>
  <si>
    <t>130814122</t>
  </si>
  <si>
    <t>王悦</t>
  </si>
  <si>
    <t>130814218</t>
  </si>
  <si>
    <t>吕玫霞</t>
  </si>
  <si>
    <t>130814113</t>
  </si>
  <si>
    <t>鲍荟锦</t>
  </si>
  <si>
    <t>130814225</t>
  </si>
  <si>
    <t>陈步灿</t>
  </si>
  <si>
    <t>130814103</t>
  </si>
  <si>
    <t>2</t>
  </si>
  <si>
    <t>张琦</t>
  </si>
  <si>
    <t>130814130</t>
  </si>
  <si>
    <t>杨思乐</t>
  </si>
  <si>
    <t>130814203</t>
  </si>
  <si>
    <t>刘迪曦</t>
  </si>
  <si>
    <t>130814104</t>
  </si>
  <si>
    <t>李艺璇</t>
  </si>
  <si>
    <t>130814128</t>
  </si>
  <si>
    <t>黄艳</t>
  </si>
  <si>
    <t>130814214</t>
  </si>
  <si>
    <t>米雅楠</t>
  </si>
  <si>
    <t>130814131</t>
  </si>
  <si>
    <t>3</t>
  </si>
  <si>
    <t>李嘉淇</t>
  </si>
  <si>
    <t>130814204</t>
  </si>
  <si>
    <t>宁孜涵</t>
  </si>
  <si>
    <t>130814105</t>
  </si>
  <si>
    <t>黄圆基</t>
  </si>
  <si>
    <t>130814201</t>
  </si>
  <si>
    <t>4</t>
  </si>
  <si>
    <t>徐嘉茜</t>
  </si>
  <si>
    <t>130814211</t>
  </si>
  <si>
    <t>7</t>
  </si>
  <si>
    <t>一等</t>
    <phoneticPr fontId="18" type="noConversion"/>
  </si>
  <si>
    <t>一等</t>
    <phoneticPr fontId="18" type="noConversion"/>
  </si>
  <si>
    <t>二等</t>
    <phoneticPr fontId="18" type="noConversion"/>
  </si>
  <si>
    <t>三等</t>
    <phoneticPr fontId="18" type="noConversion"/>
  </si>
  <si>
    <t>陈婷</t>
  </si>
  <si>
    <t>计算机13-2</t>
  </si>
  <si>
    <t>130824223</t>
  </si>
  <si>
    <t>孙海锋</t>
  </si>
  <si>
    <t>130824210</t>
  </si>
  <si>
    <t>杨晓宇</t>
  </si>
  <si>
    <t>130824219</t>
  </si>
  <si>
    <t>朱秋昱</t>
  </si>
  <si>
    <t>130824227</t>
  </si>
  <si>
    <t>周灿</t>
  </si>
  <si>
    <t>130824224</t>
  </si>
  <si>
    <t>李东远</t>
  </si>
  <si>
    <t>计算机13-1</t>
  </si>
  <si>
    <t>130824115</t>
  </si>
  <si>
    <t>张丹雅</t>
  </si>
  <si>
    <t>130824226</t>
  </si>
  <si>
    <t>彭雪</t>
  </si>
  <si>
    <t>130824225</t>
  </si>
  <si>
    <t>崔懿</t>
  </si>
  <si>
    <t>130824116</t>
  </si>
  <si>
    <t>周纪文</t>
  </si>
  <si>
    <t>130824220</t>
  </si>
  <si>
    <t>钱祺升</t>
  </si>
  <si>
    <t>130824110</t>
  </si>
  <si>
    <t>郭浩玥</t>
  </si>
  <si>
    <t>130824122</t>
  </si>
  <si>
    <t>张岩</t>
  </si>
  <si>
    <t>130824216</t>
  </si>
  <si>
    <t>耿芸</t>
  </si>
  <si>
    <t>130824128</t>
  </si>
  <si>
    <t>谈佳华</t>
  </si>
  <si>
    <t>130824121</t>
  </si>
  <si>
    <t>杨庆珂</t>
  </si>
  <si>
    <t>130824101</t>
  </si>
  <si>
    <t>吴斯琪</t>
  </si>
  <si>
    <t>130824120</t>
  </si>
  <si>
    <t>贾沛雨</t>
  </si>
  <si>
    <t>130824127</t>
  </si>
  <si>
    <t>刘强</t>
  </si>
  <si>
    <t>130824108</t>
  </si>
  <si>
    <t>许可</t>
  </si>
  <si>
    <t>130824213</t>
  </si>
  <si>
    <t>刘建波</t>
  </si>
  <si>
    <t>130824129</t>
  </si>
  <si>
    <t>宗钰</t>
  </si>
  <si>
    <t>130824214</t>
  </si>
  <si>
    <t>徐彤</t>
  </si>
  <si>
    <t>130824222</t>
  </si>
  <si>
    <t>熊亚峰</t>
  </si>
  <si>
    <t>130824117</t>
  </si>
  <si>
    <t>杨柳青</t>
  </si>
  <si>
    <t>130824125</t>
  </si>
  <si>
    <t>唐如霞</t>
  </si>
  <si>
    <t>130824123</t>
  </si>
  <si>
    <t>李想</t>
  </si>
  <si>
    <t>130824206</t>
  </si>
  <si>
    <t>柳玉东</t>
  </si>
  <si>
    <t>130824207</t>
  </si>
  <si>
    <t>童文</t>
  </si>
  <si>
    <t>130824204</t>
  </si>
  <si>
    <t>相前</t>
  </si>
  <si>
    <t>130824201</t>
  </si>
  <si>
    <t>张毓鑫</t>
  </si>
  <si>
    <t>130824209</t>
  </si>
  <si>
    <t>吴雨晨</t>
  </si>
  <si>
    <t>130824106</t>
  </si>
  <si>
    <t>吕萌</t>
  </si>
  <si>
    <t>130824124</t>
  </si>
  <si>
    <t>杨智</t>
  </si>
  <si>
    <t>130824212</t>
  </si>
  <si>
    <t>段续</t>
  </si>
  <si>
    <t>130824215</t>
  </si>
  <si>
    <t>郭悄悄</t>
  </si>
  <si>
    <t>130824203</t>
  </si>
  <si>
    <t>王岩</t>
  </si>
  <si>
    <t>130824107</t>
  </si>
  <si>
    <t>许晏铭</t>
  </si>
  <si>
    <t>130824109</t>
  </si>
  <si>
    <t>李秀娟</t>
  </si>
  <si>
    <t>130824228</t>
  </si>
  <si>
    <t>吴军</t>
  </si>
  <si>
    <t>130824103</t>
  </si>
  <si>
    <t>周如一</t>
  </si>
  <si>
    <t>130824221</t>
  </si>
  <si>
    <t>杨洋</t>
  </si>
  <si>
    <t>130824112</t>
  </si>
  <si>
    <t>郭仝</t>
  </si>
  <si>
    <t>130824126</t>
  </si>
  <si>
    <t>付钰杰</t>
  </si>
  <si>
    <t>130824118</t>
  </si>
  <si>
    <t>孙华</t>
  </si>
  <si>
    <t>130824217</t>
  </si>
  <si>
    <t>王瑞</t>
  </si>
  <si>
    <t>130824102</t>
  </si>
  <si>
    <t>敖翔宇</t>
  </si>
  <si>
    <t>130824113</t>
  </si>
  <si>
    <t>张悦</t>
  </si>
  <si>
    <t>130824218</t>
  </si>
  <si>
    <t>王安磊</t>
  </si>
  <si>
    <t>130824111</t>
  </si>
  <si>
    <t>韩子文</t>
  </si>
  <si>
    <t>130824208</t>
  </si>
  <si>
    <t>赵定航</t>
  </si>
  <si>
    <t>130824119</t>
  </si>
  <si>
    <t>汤东</t>
  </si>
  <si>
    <t>130824211</t>
  </si>
  <si>
    <t>张昊</t>
  </si>
  <si>
    <t>130824105</t>
  </si>
  <si>
    <t>6</t>
  </si>
  <si>
    <t>刘旭东</t>
  </si>
  <si>
    <t>130824104</t>
  </si>
  <si>
    <t>李煬</t>
  </si>
  <si>
    <t>130824114</t>
  </si>
  <si>
    <t>9</t>
  </si>
  <si>
    <t>张国栋</t>
  </si>
  <si>
    <t>130824202</t>
  </si>
  <si>
    <t>取消</t>
    <phoneticPr fontId="18" type="noConversion"/>
  </si>
  <si>
    <t>曹丹华</t>
  </si>
  <si>
    <t>计算机13-5</t>
  </si>
  <si>
    <t>130844207</t>
  </si>
  <si>
    <t>林铮</t>
  </si>
  <si>
    <t>计算机13-4</t>
  </si>
  <si>
    <t>130844101</t>
  </si>
  <si>
    <t>郑翔</t>
  </si>
  <si>
    <t>130844210</t>
  </si>
  <si>
    <t>林强</t>
  </si>
  <si>
    <t>130844203</t>
  </si>
  <si>
    <t>郭诗濛</t>
  </si>
  <si>
    <t>130844114</t>
  </si>
  <si>
    <t>刘嘉瑞</t>
  </si>
  <si>
    <t>130844126</t>
  </si>
  <si>
    <t>吴琼</t>
  </si>
  <si>
    <t>130844213</t>
  </si>
  <si>
    <t>翟莹</t>
  </si>
  <si>
    <t>130844229</t>
  </si>
  <si>
    <t>张欢欢</t>
  </si>
  <si>
    <t>130844219</t>
  </si>
  <si>
    <t>郑月儿</t>
  </si>
  <si>
    <t>130844129</t>
  </si>
  <si>
    <t>周焱</t>
  </si>
  <si>
    <t>130844125</t>
  </si>
  <si>
    <t>黄硕秋</t>
  </si>
  <si>
    <t>130844103</t>
  </si>
  <si>
    <t>杨颖</t>
  </si>
  <si>
    <t>130844122</t>
  </si>
  <si>
    <t>韩月</t>
  </si>
  <si>
    <t>130844128</t>
  </si>
  <si>
    <t>柳茗千</t>
  </si>
  <si>
    <t>130844111</t>
  </si>
  <si>
    <t>刘帅</t>
  </si>
  <si>
    <t>130844109</t>
  </si>
  <si>
    <t>夏梦涵</t>
  </si>
  <si>
    <t>130844120</t>
  </si>
  <si>
    <t>赵思敏</t>
  </si>
  <si>
    <t>130844127</t>
  </si>
  <si>
    <t>王超岚</t>
  </si>
  <si>
    <t>130844121</t>
  </si>
  <si>
    <t>张苧元</t>
  </si>
  <si>
    <t>130844117</t>
  </si>
  <si>
    <t>王玢玥</t>
  </si>
  <si>
    <t>130844130</t>
  </si>
  <si>
    <t>谭汝欣</t>
  </si>
  <si>
    <t>130844221</t>
  </si>
  <si>
    <t>石灏晨</t>
  </si>
  <si>
    <t>130844208</t>
  </si>
  <si>
    <t>何临风</t>
  </si>
  <si>
    <t>130844105</t>
  </si>
  <si>
    <t>林睿莹</t>
  </si>
  <si>
    <t>130844215</t>
  </si>
  <si>
    <t>李晔</t>
  </si>
  <si>
    <t>130844113</t>
  </si>
  <si>
    <t>胡杰</t>
  </si>
  <si>
    <t>130844204</t>
  </si>
  <si>
    <t>慈航</t>
  </si>
  <si>
    <t>130844223</t>
  </si>
  <si>
    <t>彭于皓</t>
  </si>
  <si>
    <t>130844216</t>
  </si>
  <si>
    <t>周墨</t>
  </si>
  <si>
    <t>130844224</t>
  </si>
  <si>
    <t>韩达</t>
  </si>
  <si>
    <t>130844206</t>
  </si>
  <si>
    <t>姚佳璐</t>
  </si>
  <si>
    <t>130844123</t>
  </si>
  <si>
    <t>张欣</t>
  </si>
  <si>
    <t>130844225</t>
  </si>
  <si>
    <t>马原</t>
  </si>
  <si>
    <t>130844226</t>
  </si>
  <si>
    <t>李浩</t>
  </si>
  <si>
    <t>130844201</t>
  </si>
  <si>
    <t>刘一</t>
  </si>
  <si>
    <t>130844107</t>
  </si>
  <si>
    <t>张文娟</t>
  </si>
  <si>
    <t>130844110</t>
  </si>
  <si>
    <t>胡垚瑶</t>
  </si>
  <si>
    <t>130844119</t>
  </si>
  <si>
    <t>朱彧麟</t>
  </si>
  <si>
    <t>130844124</t>
  </si>
  <si>
    <t>郄薇</t>
  </si>
  <si>
    <t>130844227</t>
  </si>
  <si>
    <t>杨柳明</t>
  </si>
  <si>
    <t>130844116</t>
  </si>
  <si>
    <t>邱敏</t>
  </si>
  <si>
    <t>130844118</t>
  </si>
  <si>
    <t>佐健蓉</t>
  </si>
  <si>
    <t>130844222</t>
  </si>
  <si>
    <t>许晨曦</t>
  </si>
  <si>
    <t>130844228</t>
  </si>
  <si>
    <t>张茜茜</t>
  </si>
  <si>
    <t>130844230</t>
  </si>
  <si>
    <t>焦昊</t>
  </si>
  <si>
    <t>130844209</t>
  </si>
  <si>
    <t>温博</t>
  </si>
  <si>
    <t>130844108</t>
  </si>
  <si>
    <t>苏玥</t>
  </si>
  <si>
    <t>130844220</t>
  </si>
  <si>
    <t>张锦怡</t>
  </si>
  <si>
    <t>130844214</t>
  </si>
  <si>
    <t>曹俊</t>
  </si>
  <si>
    <t>130844218</t>
  </si>
  <si>
    <t>高寒</t>
  </si>
  <si>
    <t>130844106</t>
  </si>
  <si>
    <t>王琪</t>
  </si>
  <si>
    <t>130844211</t>
  </si>
  <si>
    <t>5</t>
  </si>
  <si>
    <t>任宝至</t>
  </si>
  <si>
    <t>130844212</t>
  </si>
  <si>
    <t>徐芃</t>
  </si>
  <si>
    <t>130844205</t>
  </si>
  <si>
    <t>史彦平</t>
  </si>
  <si>
    <t>130844202</t>
  </si>
  <si>
    <t>韩紫薇</t>
  </si>
  <si>
    <t>130844217</t>
  </si>
  <si>
    <t>张玙璠</t>
  </si>
  <si>
    <t>130844115</t>
  </si>
  <si>
    <t>鲁青洲</t>
  </si>
  <si>
    <t>130844104</t>
  </si>
  <si>
    <t>李智维</t>
  </si>
  <si>
    <t>130844102</t>
  </si>
  <si>
    <t>10</t>
  </si>
  <si>
    <t>陈忠富</t>
  </si>
  <si>
    <t>计算机13-3</t>
  </si>
  <si>
    <t>130834115</t>
  </si>
  <si>
    <t>王华蓥</t>
  </si>
  <si>
    <t>130834118</t>
  </si>
  <si>
    <t>于婷</t>
  </si>
  <si>
    <t>130834127</t>
  </si>
  <si>
    <t>黄焯恒</t>
  </si>
  <si>
    <t>130834103</t>
  </si>
  <si>
    <t>丘丽兰</t>
  </si>
  <si>
    <t>130834119</t>
  </si>
  <si>
    <t>陈浩</t>
  </si>
  <si>
    <t>130834116</t>
  </si>
  <si>
    <t>万鸣</t>
  </si>
  <si>
    <t>130834126</t>
  </si>
  <si>
    <t>刘岩</t>
  </si>
  <si>
    <t>130834123</t>
  </si>
  <si>
    <t>孙淑娟</t>
  </si>
  <si>
    <t>130834122</t>
  </si>
  <si>
    <t>田霄鹤</t>
  </si>
  <si>
    <t>130834113</t>
  </si>
  <si>
    <t>张伯伦</t>
  </si>
  <si>
    <t>130834101</t>
  </si>
  <si>
    <t>余璇</t>
  </si>
  <si>
    <t>130834128</t>
  </si>
  <si>
    <t>甄晓肖</t>
  </si>
  <si>
    <t>130834121</t>
  </si>
  <si>
    <t>杨思缈</t>
  </si>
  <si>
    <t>130834124</t>
  </si>
  <si>
    <t>沈洋</t>
  </si>
  <si>
    <t>130834114</t>
  </si>
  <si>
    <t>李强</t>
  </si>
  <si>
    <t>130834117</t>
  </si>
  <si>
    <t>赵宇阳</t>
  </si>
  <si>
    <t>130834107</t>
  </si>
  <si>
    <t>潘禹尧</t>
  </si>
  <si>
    <t>130834108</t>
  </si>
  <si>
    <t>王晴</t>
  </si>
  <si>
    <t>130834129</t>
  </si>
  <si>
    <t>刘真超</t>
  </si>
  <si>
    <t>130834110</t>
  </si>
  <si>
    <t>孟庆博</t>
  </si>
  <si>
    <t>130834112</t>
  </si>
  <si>
    <t>吴锦东</t>
  </si>
  <si>
    <t>130834104</t>
  </si>
  <si>
    <t>唐瑜遥</t>
  </si>
  <si>
    <t>130834130</t>
  </si>
  <si>
    <t>刘金鑫</t>
  </si>
  <si>
    <t>130834106</t>
  </si>
  <si>
    <t>彭威</t>
  </si>
  <si>
    <t>130834109</t>
  </si>
  <si>
    <t>陈婧</t>
  </si>
  <si>
    <t>130834120</t>
  </si>
  <si>
    <t>郭凯城</t>
  </si>
  <si>
    <t>130834102</t>
  </si>
  <si>
    <t>郭嘉依</t>
  </si>
  <si>
    <t>130834125</t>
  </si>
  <si>
    <t>陆星栋</t>
  </si>
  <si>
    <t>130834105</t>
  </si>
  <si>
    <t>赵泽洋</t>
  </si>
  <si>
    <t>120864113</t>
  </si>
  <si>
    <t>三等</t>
    <phoneticPr fontId="18" type="noConversion"/>
  </si>
  <si>
    <t>取消</t>
    <phoneticPr fontId="18" type="noConversion"/>
  </si>
  <si>
    <t>王帅</t>
  </si>
  <si>
    <t>网工13</t>
  </si>
  <si>
    <t>130854127</t>
  </si>
  <si>
    <t>都阳</t>
  </si>
  <si>
    <t>130854130</t>
  </si>
  <si>
    <t>王岩琪</t>
  </si>
  <si>
    <t>130854122</t>
  </si>
  <si>
    <t>闫艺鑫</t>
  </si>
  <si>
    <t>130854117</t>
  </si>
  <si>
    <t>徐丹丹</t>
  </si>
  <si>
    <t>130854125</t>
  </si>
  <si>
    <t>易中</t>
  </si>
  <si>
    <t>130854108</t>
  </si>
  <si>
    <t>孟庆玲</t>
  </si>
  <si>
    <t>130854128</t>
  </si>
  <si>
    <t>郭一宁</t>
  </si>
  <si>
    <t>130854120</t>
  </si>
  <si>
    <t>王仁生</t>
  </si>
  <si>
    <t>130854115</t>
  </si>
  <si>
    <t>蒋亚琪</t>
  </si>
  <si>
    <t>130854124</t>
  </si>
  <si>
    <t>常家闻</t>
  </si>
  <si>
    <t>130854112</t>
  </si>
  <si>
    <t>唐潇潇</t>
  </si>
  <si>
    <t>130854101</t>
  </si>
  <si>
    <t>高一</t>
  </si>
  <si>
    <t>130854109</t>
  </si>
  <si>
    <t>张甜源</t>
  </si>
  <si>
    <t>130854123</t>
  </si>
  <si>
    <t>孙凡清</t>
  </si>
  <si>
    <t>130854133</t>
  </si>
  <si>
    <t>李琦</t>
  </si>
  <si>
    <t>130854134</t>
  </si>
  <si>
    <t>胡思琪</t>
  </si>
  <si>
    <t>130854126</t>
  </si>
  <si>
    <t>王博</t>
  </si>
  <si>
    <t>130854110</t>
  </si>
  <si>
    <t>翁旖婕</t>
  </si>
  <si>
    <t>130854131</t>
  </si>
  <si>
    <t>朱喆</t>
  </si>
  <si>
    <t>130854129</t>
  </si>
  <si>
    <t>张浩森</t>
  </si>
  <si>
    <t>130854105</t>
  </si>
  <si>
    <t>邹明哲</t>
  </si>
  <si>
    <t>130854114</t>
  </si>
  <si>
    <t>郑鑫雨</t>
  </si>
  <si>
    <t>130854106</t>
  </si>
  <si>
    <t>赵孔文</t>
  </si>
  <si>
    <t>130854111</t>
  </si>
  <si>
    <t>高欣雅</t>
  </si>
  <si>
    <t>130854119</t>
  </si>
  <si>
    <t>鄢雪棱</t>
  </si>
  <si>
    <t>130854121</t>
  </si>
  <si>
    <t>张恒</t>
  </si>
  <si>
    <t>130854107</t>
  </si>
  <si>
    <t>肖超</t>
  </si>
  <si>
    <t>130854104</t>
  </si>
  <si>
    <t>陈云</t>
  </si>
  <si>
    <t>130854118</t>
  </si>
  <si>
    <t>陈亦焘</t>
  </si>
  <si>
    <t>130854113</t>
  </si>
  <si>
    <t>程璞</t>
  </si>
  <si>
    <t>130854116</t>
  </si>
  <si>
    <t>陈仲毅</t>
  </si>
  <si>
    <t>130854103</t>
  </si>
  <si>
    <t>史川</t>
  </si>
  <si>
    <t>130854132</t>
  </si>
  <si>
    <t>常胜春</t>
  </si>
  <si>
    <t>130854102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</si>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</sst>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_ "/>
  </numFmts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</cellStyleXfs>
  <cellXfs count="61">
    <xf numFmtId="0" fontId="0" fillId="0" borderId="0" xfId="0">
      <alignment vertical="center"/>
    </xf>
    <xf numFmtId="0" fontId="20" fillId="0" borderId="10" xfId="42" applyFont="1" applyBorder="1" applyAlignment="1">
      <alignment horizontal="center" vertical="center" wrapText="1"/>
    </xf>
    <xf numFmtId="176" fontId="20" fillId="0" borderId="10" xfId="42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2" fillId="0" borderId="10" xfId="43" applyNumberFormat="1" applyFont="1" applyBorder="1" applyAlignment="1">
      <alignment horizontal="center" vertical="center" wrapText="1"/>
    </xf>
    <xf numFmtId="0" fontId="22" fillId="0" borderId="10" xfId="43" applyFont="1" applyBorder="1" applyAlignment="1">
      <alignment horizontal="center" vertical="center" wrapText="1"/>
    </xf>
    <xf numFmtId="177" fontId="23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23" fillId="34" borderId="10" xfId="0" applyNumberFormat="1" applyFont="1" applyFill="1" applyBorder="1" applyAlignment="1">
      <alignment horizontal="center" vertical="center"/>
    </xf>
    <xf numFmtId="0" fontId="22" fillId="34" borderId="10" xfId="43" applyNumberFormat="1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/>
    </xf>
    <xf numFmtId="0" fontId="22" fillId="34" borderId="10" xfId="43" applyFont="1" applyFill="1" applyBorder="1" applyAlignment="1">
      <alignment horizontal="center" vertical="center" wrapText="1"/>
    </xf>
    <xf numFmtId="177" fontId="23" fillId="33" borderId="10" xfId="0" applyNumberFormat="1" applyFont="1" applyFill="1" applyBorder="1" applyAlignment="1">
      <alignment horizontal="center" vertical="center"/>
    </xf>
    <xf numFmtId="0" fontId="22" fillId="33" borderId="10" xfId="43" applyNumberFormat="1" applyFont="1" applyFill="1" applyBorder="1" applyAlignment="1">
      <alignment horizontal="center" vertical="center" wrapText="1"/>
    </xf>
    <xf numFmtId="0" fontId="22" fillId="33" borderId="10" xfId="43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 vertical="center"/>
    </xf>
    <xf numFmtId="0" fontId="22" fillId="35" borderId="10" xfId="43" applyFont="1" applyFill="1" applyBorder="1" applyAlignment="1">
      <alignment horizontal="center" vertical="center" wrapText="1"/>
    </xf>
    <xf numFmtId="0" fontId="22" fillId="35" borderId="10" xfId="43" applyNumberFormat="1" applyFont="1" applyFill="1" applyBorder="1" applyAlignment="1">
      <alignment horizontal="center" vertical="center" wrapText="1"/>
    </xf>
    <xf numFmtId="177" fontId="23" fillId="35" borderId="10" xfId="0" applyNumberFormat="1" applyFont="1" applyFill="1" applyBorder="1" applyAlignment="1">
      <alignment horizontal="center" vertical="center"/>
    </xf>
    <xf numFmtId="0" fontId="23" fillId="35" borderId="10" xfId="0" applyFont="1" applyFill="1" applyBorder="1" applyAlignment="1">
      <alignment horizontal="center" vertical="center"/>
    </xf>
    <xf numFmtId="176" fontId="23" fillId="0" borderId="10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2" fillId="33" borderId="10" xfId="42" applyNumberFormat="1" applyFont="1" applyFill="1" applyBorder="1" applyAlignment="1">
      <alignment horizontal="center" vertical="center" wrapText="1"/>
    </xf>
    <xf numFmtId="0" fontId="22" fillId="0" borderId="10" xfId="42" applyNumberFormat="1" applyFont="1" applyBorder="1" applyAlignment="1">
      <alignment horizontal="center" vertical="center" wrapText="1"/>
    </xf>
    <xf numFmtId="0" fontId="22" fillId="33" borderId="10" xfId="42" applyFont="1" applyFill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 wrapText="1"/>
    </xf>
    <xf numFmtId="177" fontId="23" fillId="0" borderId="10" xfId="0" applyNumberFormat="1" applyFont="1" applyFill="1" applyBorder="1" applyAlignment="1">
      <alignment horizontal="center" vertical="center"/>
    </xf>
    <xf numFmtId="176" fontId="23" fillId="33" borderId="10" xfId="0" applyNumberFormat="1" applyFont="1" applyFill="1" applyBorder="1" applyAlignment="1">
      <alignment horizontal="center" vertical="center"/>
    </xf>
    <xf numFmtId="0" fontId="22" fillId="34" borderId="10" xfId="42" applyFont="1" applyFill="1" applyBorder="1" applyAlignment="1">
      <alignment horizontal="center" vertical="center" wrapText="1"/>
    </xf>
    <xf numFmtId="0" fontId="22" fillId="34" borderId="10" xfId="42" applyNumberFormat="1" applyFont="1" applyFill="1" applyBorder="1" applyAlignment="1">
      <alignment horizontal="center" vertical="center" wrapText="1"/>
    </xf>
    <xf numFmtId="176" fontId="23" fillId="34" borderId="10" xfId="0" applyNumberFormat="1" applyFont="1" applyFill="1" applyBorder="1" applyAlignment="1">
      <alignment horizontal="center" vertical="center"/>
    </xf>
    <xf numFmtId="0" fontId="22" fillId="35" borderId="10" xfId="42" applyFont="1" applyFill="1" applyBorder="1" applyAlignment="1">
      <alignment horizontal="center" vertical="center" wrapText="1"/>
    </xf>
    <xf numFmtId="0" fontId="22" fillId="35" borderId="10" xfId="42" applyNumberFormat="1" applyFont="1" applyFill="1" applyBorder="1" applyAlignment="1">
      <alignment horizontal="center" vertical="center" wrapText="1"/>
    </xf>
    <xf numFmtId="176" fontId="23" fillId="35" borderId="10" xfId="0" applyNumberFormat="1" applyFont="1" applyFill="1" applyBorder="1" applyAlignment="1">
      <alignment horizontal="center" vertical="center"/>
    </xf>
    <xf numFmtId="0" fontId="22" fillId="36" borderId="10" xfId="42" applyFont="1" applyFill="1" applyBorder="1" applyAlignment="1">
      <alignment horizontal="center" vertical="center" wrapText="1"/>
    </xf>
    <xf numFmtId="0" fontId="22" fillId="36" borderId="10" xfId="42" applyNumberFormat="1" applyFont="1" applyFill="1" applyBorder="1" applyAlignment="1">
      <alignment horizontal="center" vertical="center" wrapText="1"/>
    </xf>
    <xf numFmtId="177" fontId="23" fillId="36" borderId="10" xfId="0" applyNumberFormat="1" applyFont="1" applyFill="1" applyBorder="1" applyAlignment="1">
      <alignment horizontal="center" vertical="center"/>
    </xf>
    <xf numFmtId="176" fontId="23" fillId="36" borderId="10" xfId="0" applyNumberFormat="1" applyFont="1" applyFill="1" applyBorder="1" applyAlignment="1">
      <alignment horizontal="center" vertical="center"/>
    </xf>
    <xf numFmtId="0" fontId="23" fillId="36" borderId="10" xfId="0" applyFont="1" applyFill="1" applyBorder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176" fontId="0" fillId="34" borderId="10" xfId="0" applyNumberFormat="1" applyFill="1" applyBorder="1" applyAlignment="1">
      <alignment horizontal="center" vertical="center"/>
    </xf>
    <xf numFmtId="177" fontId="0" fillId="34" borderId="10" xfId="0" applyNumberFormat="1" applyFill="1" applyBorder="1" applyAlignment="1">
      <alignment horizontal="center" vertical="center"/>
    </xf>
    <xf numFmtId="176" fontId="0" fillId="33" borderId="10" xfId="0" applyNumberFormat="1" applyFill="1" applyBorder="1" applyAlignment="1">
      <alignment horizontal="center" vertical="center"/>
    </xf>
    <xf numFmtId="177" fontId="0" fillId="33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177" fontId="0" fillId="35" borderId="10" xfId="0" applyNumberFormat="1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176" fontId="0" fillId="35" borderId="10" xfId="0" applyNumberForma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36" borderId="0" xfId="0" applyFill="1">
      <alignment vertical="center"/>
    </xf>
    <xf numFmtId="0" fontId="0" fillId="36" borderId="10" xfId="0" applyFill="1" applyBorder="1" applyAlignment="1">
      <alignment horizontal="center" vertical="center"/>
    </xf>
    <xf numFmtId="176" fontId="0" fillId="36" borderId="10" xfId="0" applyNumberFormat="1" applyFill="1" applyBorder="1" applyAlignment="1">
      <alignment horizontal="center" vertical="center"/>
    </xf>
    <xf numFmtId="177" fontId="0" fillId="36" borderId="10" xfId="0" applyNumberFormat="1" applyFill="1" applyBorder="1" applyAlignment="1">
      <alignment horizontal="center" vertical="center"/>
    </xf>
    <xf numFmtId="0" fontId="22" fillId="37" borderId="10" xfId="42" applyFont="1" applyFill="1" applyBorder="1" applyAlignment="1">
      <alignment horizontal="center" vertical="center" wrapText="1"/>
    </xf>
    <xf numFmtId="0" fontId="22" fillId="37" borderId="10" xfId="42" applyNumberFormat="1" applyFont="1" applyFill="1" applyBorder="1" applyAlignment="1">
      <alignment horizontal="center" vertical="center" wrapText="1"/>
    </xf>
    <xf numFmtId="177" fontId="23" fillId="37" borderId="10" xfId="0" applyNumberFormat="1" applyFont="1" applyFill="1" applyBorder="1" applyAlignment="1">
      <alignment horizontal="center" vertical="center"/>
    </xf>
    <xf numFmtId="176" fontId="23" fillId="37" borderId="10" xfId="0" applyNumberFormat="1" applyFont="1" applyFill="1" applyBorder="1" applyAlignment="1">
      <alignment horizontal="center" vertical="center"/>
    </xf>
  </cellXfs>
  <cellStyles count="44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常规 3" xfId="43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M25" sqref="M25"/>
    </sheetView>
  </sheetViews>
  <sheetFormatPr defaultRowHeight="13.5"/>
  <cols>
    <col min="1" max="3" width="9.75" style="7" bestFit="1" customWidth="1"/>
    <col min="4" max="4" width="10.5" style="7" bestFit="1" customWidth="1"/>
    <col min="5" max="5" width="9.75" style="7" bestFit="1" customWidth="1"/>
    <col min="6" max="6" width="11.75" style="7" bestFit="1" customWidth="1"/>
    <col min="7" max="8" width="9.75" style="7" bestFit="1" customWidth="1"/>
    <col min="9" max="9" width="11.75" style="7" bestFit="1" customWidth="1"/>
    <col min="10" max="10" width="13.75" style="7" bestFit="1" customWidth="1"/>
    <col min="11" max="16384" width="9" style="7"/>
  </cols>
  <sheetData>
    <row r="1" spans="1:10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2" t="s">
        <v>12</v>
      </c>
      <c r="I1" s="1" t="s">
        <v>8</v>
      </c>
      <c r="J1" s="1" t="s">
        <v>13</v>
      </c>
    </row>
    <row r="2" spans="1:10">
      <c r="A2" s="17">
        <v>1</v>
      </c>
      <c r="B2" s="17" t="s">
        <v>14</v>
      </c>
      <c r="C2" s="17" t="s">
        <v>15</v>
      </c>
      <c r="D2" s="17" t="s">
        <v>16</v>
      </c>
      <c r="E2" s="17" t="s">
        <v>17</v>
      </c>
      <c r="F2" s="18">
        <v>91.76</v>
      </c>
      <c r="G2" s="19">
        <v>6.8</v>
      </c>
      <c r="H2" s="20">
        <f t="shared" ref="H2:H33" si="0">SUM(G2,F2)</f>
        <v>98.56</v>
      </c>
      <c r="I2" s="17" t="s">
        <v>19</v>
      </c>
      <c r="J2" s="20" t="s">
        <v>153</v>
      </c>
    </row>
    <row r="3" spans="1:10">
      <c r="A3" s="17">
        <v>2</v>
      </c>
      <c r="B3" s="17" t="s">
        <v>20</v>
      </c>
      <c r="C3" s="17" t="s">
        <v>15</v>
      </c>
      <c r="D3" s="17" t="s">
        <v>21</v>
      </c>
      <c r="E3" s="17" t="s">
        <v>18</v>
      </c>
      <c r="F3" s="18">
        <v>88.45</v>
      </c>
      <c r="G3" s="19">
        <v>7</v>
      </c>
      <c r="H3" s="20">
        <f t="shared" si="0"/>
        <v>95.45</v>
      </c>
      <c r="I3" s="17" t="s">
        <v>19</v>
      </c>
      <c r="J3" s="20" t="s">
        <v>154</v>
      </c>
    </row>
    <row r="4" spans="1:10">
      <c r="A4" s="12">
        <v>3</v>
      </c>
      <c r="B4" s="12" t="s">
        <v>22</v>
      </c>
      <c r="C4" s="12" t="s">
        <v>15</v>
      </c>
      <c r="D4" s="12" t="s">
        <v>23</v>
      </c>
      <c r="E4" s="12" t="s">
        <v>18</v>
      </c>
      <c r="F4" s="10">
        <v>87.91</v>
      </c>
      <c r="G4" s="9">
        <v>5.7</v>
      </c>
      <c r="H4" s="16">
        <f t="shared" si="0"/>
        <v>93.61</v>
      </c>
      <c r="I4" s="12" t="s">
        <v>19</v>
      </c>
      <c r="J4" s="16" t="s">
        <v>155</v>
      </c>
    </row>
    <row r="5" spans="1:10">
      <c r="A5" s="12">
        <v>4</v>
      </c>
      <c r="B5" s="12" t="s">
        <v>24</v>
      </c>
      <c r="C5" s="12" t="s">
        <v>15</v>
      </c>
      <c r="D5" s="12" t="s">
        <v>25</v>
      </c>
      <c r="E5" s="12" t="s">
        <v>18</v>
      </c>
      <c r="F5" s="10">
        <v>87.84</v>
      </c>
      <c r="G5" s="9">
        <v>5.6</v>
      </c>
      <c r="H5" s="16">
        <f t="shared" si="0"/>
        <v>93.44</v>
      </c>
      <c r="I5" s="12" t="s">
        <v>19</v>
      </c>
      <c r="J5" s="16" t="s">
        <v>155</v>
      </c>
    </row>
    <row r="6" spans="1:10">
      <c r="A6" s="12">
        <v>5</v>
      </c>
      <c r="B6" s="12" t="s">
        <v>29</v>
      </c>
      <c r="C6" s="12" t="s">
        <v>15</v>
      </c>
      <c r="D6" s="12" t="s">
        <v>30</v>
      </c>
      <c r="E6" s="12" t="s">
        <v>18</v>
      </c>
      <c r="F6" s="10">
        <v>86.14</v>
      </c>
      <c r="G6" s="9">
        <v>7</v>
      </c>
      <c r="H6" s="16">
        <f t="shared" si="0"/>
        <v>93.14</v>
      </c>
      <c r="I6" s="12" t="s">
        <v>19</v>
      </c>
      <c r="J6" s="16" t="s">
        <v>155</v>
      </c>
    </row>
    <row r="7" spans="1:10">
      <c r="A7" s="12">
        <v>6</v>
      </c>
      <c r="B7" s="12" t="s">
        <v>31</v>
      </c>
      <c r="C7" s="12" t="s">
        <v>27</v>
      </c>
      <c r="D7" s="12" t="s">
        <v>32</v>
      </c>
      <c r="E7" s="12" t="s">
        <v>33</v>
      </c>
      <c r="F7" s="10">
        <v>86.14</v>
      </c>
      <c r="G7" s="9">
        <v>6.1</v>
      </c>
      <c r="H7" s="16">
        <f t="shared" si="0"/>
        <v>92.24</v>
      </c>
      <c r="I7" s="12" t="s">
        <v>19</v>
      </c>
      <c r="J7" s="16" t="s">
        <v>155</v>
      </c>
    </row>
    <row r="8" spans="1:10">
      <c r="A8" s="12">
        <v>7</v>
      </c>
      <c r="B8" s="12" t="s">
        <v>34</v>
      </c>
      <c r="C8" s="12" t="s">
        <v>15</v>
      </c>
      <c r="D8" s="12" t="s">
        <v>35</v>
      </c>
      <c r="E8" s="12" t="s">
        <v>18</v>
      </c>
      <c r="F8" s="10">
        <v>85.67</v>
      </c>
      <c r="G8" s="9">
        <v>5.3</v>
      </c>
      <c r="H8" s="16">
        <f t="shared" si="0"/>
        <v>90.97</v>
      </c>
      <c r="I8" s="12" t="s">
        <v>19</v>
      </c>
      <c r="J8" s="16" t="s">
        <v>155</v>
      </c>
    </row>
    <row r="9" spans="1:10">
      <c r="A9" s="12">
        <v>8</v>
      </c>
      <c r="B9" s="12" t="s">
        <v>36</v>
      </c>
      <c r="C9" s="12" t="s">
        <v>27</v>
      </c>
      <c r="D9" s="12" t="s">
        <v>37</v>
      </c>
      <c r="E9" s="12" t="s">
        <v>18</v>
      </c>
      <c r="F9" s="10">
        <v>85.09</v>
      </c>
      <c r="G9" s="9">
        <v>5.6</v>
      </c>
      <c r="H9" s="16">
        <f t="shared" si="0"/>
        <v>90.69</v>
      </c>
      <c r="I9" s="12" t="s">
        <v>19</v>
      </c>
      <c r="J9" s="16" t="s">
        <v>155</v>
      </c>
    </row>
    <row r="10" spans="1:10">
      <c r="A10" s="15">
        <v>9</v>
      </c>
      <c r="B10" s="15" t="s">
        <v>42</v>
      </c>
      <c r="C10" s="15" t="s">
        <v>15</v>
      </c>
      <c r="D10" s="15" t="s">
        <v>43</v>
      </c>
      <c r="E10" s="15" t="s">
        <v>18</v>
      </c>
      <c r="F10" s="14">
        <v>84.59</v>
      </c>
      <c r="G10" s="13">
        <v>5.8</v>
      </c>
      <c r="H10" s="11">
        <f t="shared" si="0"/>
        <v>90.39</v>
      </c>
      <c r="I10" s="15" t="s">
        <v>19</v>
      </c>
      <c r="J10" s="11" t="s">
        <v>156</v>
      </c>
    </row>
    <row r="11" spans="1:10">
      <c r="A11" s="15">
        <v>10</v>
      </c>
      <c r="B11" s="15" t="s">
        <v>44</v>
      </c>
      <c r="C11" s="15" t="s">
        <v>15</v>
      </c>
      <c r="D11" s="15" t="s">
        <v>45</v>
      </c>
      <c r="E11" s="15" t="s">
        <v>18</v>
      </c>
      <c r="F11" s="14">
        <v>84.51</v>
      </c>
      <c r="G11" s="13">
        <v>5.8</v>
      </c>
      <c r="H11" s="11">
        <f t="shared" si="0"/>
        <v>90.31</v>
      </c>
      <c r="I11" s="15" t="s">
        <v>19</v>
      </c>
      <c r="J11" s="11" t="s">
        <v>156</v>
      </c>
    </row>
    <row r="12" spans="1:10">
      <c r="A12" s="15">
        <v>11</v>
      </c>
      <c r="B12" s="15" t="s">
        <v>40</v>
      </c>
      <c r="C12" s="15" t="s">
        <v>15</v>
      </c>
      <c r="D12" s="15" t="s">
        <v>41</v>
      </c>
      <c r="E12" s="15" t="s">
        <v>18</v>
      </c>
      <c r="F12" s="14">
        <v>84.74</v>
      </c>
      <c r="G12" s="13">
        <v>5.4</v>
      </c>
      <c r="H12" s="11">
        <f t="shared" si="0"/>
        <v>90.14</v>
      </c>
      <c r="I12" s="15" t="s">
        <v>19</v>
      </c>
      <c r="J12" s="11" t="s">
        <v>156</v>
      </c>
    </row>
    <row r="13" spans="1:10">
      <c r="A13" s="15">
        <v>12</v>
      </c>
      <c r="B13" s="15" t="s">
        <v>38</v>
      </c>
      <c r="C13" s="15" t="s">
        <v>27</v>
      </c>
      <c r="D13" s="15" t="s">
        <v>39</v>
      </c>
      <c r="E13" s="15" t="s">
        <v>18</v>
      </c>
      <c r="F13" s="14">
        <v>85.08</v>
      </c>
      <c r="G13" s="13">
        <v>4.7</v>
      </c>
      <c r="H13" s="11">
        <f t="shared" si="0"/>
        <v>89.78</v>
      </c>
      <c r="I13" s="15" t="s">
        <v>19</v>
      </c>
      <c r="J13" s="11" t="s">
        <v>156</v>
      </c>
    </row>
    <row r="14" spans="1:10">
      <c r="A14" s="15">
        <v>13</v>
      </c>
      <c r="B14" s="15" t="s">
        <v>46</v>
      </c>
      <c r="C14" s="15" t="s">
        <v>15</v>
      </c>
      <c r="D14" s="15" t="s">
        <v>47</v>
      </c>
      <c r="E14" s="15" t="s">
        <v>18</v>
      </c>
      <c r="F14" s="14">
        <v>83.87</v>
      </c>
      <c r="G14" s="13">
        <v>5.7</v>
      </c>
      <c r="H14" s="11">
        <f t="shared" si="0"/>
        <v>89.570000000000007</v>
      </c>
      <c r="I14" s="15" t="s">
        <v>19</v>
      </c>
      <c r="J14" s="11" t="s">
        <v>156</v>
      </c>
    </row>
    <row r="15" spans="1:10">
      <c r="A15" s="15">
        <v>14</v>
      </c>
      <c r="B15" s="15" t="s">
        <v>60</v>
      </c>
      <c r="C15" s="15" t="s">
        <v>15</v>
      </c>
      <c r="D15" s="15" t="s">
        <v>61</v>
      </c>
      <c r="E15" s="15" t="s">
        <v>18</v>
      </c>
      <c r="F15" s="14">
        <v>82.48</v>
      </c>
      <c r="G15" s="13">
        <v>7</v>
      </c>
      <c r="H15" s="11">
        <f t="shared" si="0"/>
        <v>89.48</v>
      </c>
      <c r="I15" s="15" t="s">
        <v>19</v>
      </c>
      <c r="J15" s="11" t="s">
        <v>156</v>
      </c>
    </row>
    <row r="16" spans="1:10">
      <c r="A16" s="15">
        <v>15</v>
      </c>
      <c r="B16" s="15" t="s">
        <v>26</v>
      </c>
      <c r="C16" s="15" t="s">
        <v>27</v>
      </c>
      <c r="D16" s="15" t="s">
        <v>28</v>
      </c>
      <c r="E16" s="15" t="s">
        <v>18</v>
      </c>
      <c r="F16" s="14">
        <v>87.24</v>
      </c>
      <c r="G16" s="13">
        <v>2.2000000000000002</v>
      </c>
      <c r="H16" s="11">
        <f t="shared" si="0"/>
        <v>89.44</v>
      </c>
      <c r="I16" s="15" t="s">
        <v>19</v>
      </c>
      <c r="J16" s="11" t="s">
        <v>156</v>
      </c>
    </row>
    <row r="17" spans="1:10">
      <c r="A17" s="15">
        <v>16</v>
      </c>
      <c r="B17" s="15" t="s">
        <v>50</v>
      </c>
      <c r="C17" s="15" t="s">
        <v>15</v>
      </c>
      <c r="D17" s="15" t="s">
        <v>51</v>
      </c>
      <c r="E17" s="15" t="s">
        <v>18</v>
      </c>
      <c r="F17" s="14">
        <v>83.63</v>
      </c>
      <c r="G17" s="13">
        <v>5.6</v>
      </c>
      <c r="H17" s="11">
        <f t="shared" si="0"/>
        <v>89.22999999999999</v>
      </c>
      <c r="I17" s="15" t="s">
        <v>19</v>
      </c>
      <c r="J17" s="11" t="s">
        <v>156</v>
      </c>
    </row>
    <row r="18" spans="1:10">
      <c r="A18" s="15">
        <v>17</v>
      </c>
      <c r="B18" s="15" t="s">
        <v>48</v>
      </c>
      <c r="C18" s="15" t="s">
        <v>15</v>
      </c>
      <c r="D18" s="15" t="s">
        <v>49</v>
      </c>
      <c r="E18" s="15" t="s">
        <v>18</v>
      </c>
      <c r="F18" s="14">
        <v>83.84</v>
      </c>
      <c r="G18" s="13">
        <v>5.0999999999999996</v>
      </c>
      <c r="H18" s="11">
        <f t="shared" si="0"/>
        <v>88.94</v>
      </c>
      <c r="I18" s="15" t="s">
        <v>19</v>
      </c>
      <c r="J18" s="11" t="s">
        <v>156</v>
      </c>
    </row>
    <row r="19" spans="1:10">
      <c r="A19" s="15">
        <v>18</v>
      </c>
      <c r="B19" s="15" t="s">
        <v>54</v>
      </c>
      <c r="C19" s="15" t="s">
        <v>15</v>
      </c>
      <c r="D19" s="15" t="s">
        <v>55</v>
      </c>
      <c r="E19" s="15" t="s">
        <v>18</v>
      </c>
      <c r="F19" s="14">
        <v>82.89</v>
      </c>
      <c r="G19" s="13">
        <v>5.5</v>
      </c>
      <c r="H19" s="11">
        <f t="shared" si="0"/>
        <v>88.39</v>
      </c>
      <c r="I19" s="15" t="s">
        <v>19</v>
      </c>
      <c r="J19" s="11" t="s">
        <v>156</v>
      </c>
    </row>
    <row r="20" spans="1:10">
      <c r="A20" s="15">
        <v>19</v>
      </c>
      <c r="B20" s="15" t="s">
        <v>56</v>
      </c>
      <c r="C20" s="15" t="s">
        <v>27</v>
      </c>
      <c r="D20" s="15" t="s">
        <v>57</v>
      </c>
      <c r="E20" s="15" t="s">
        <v>18</v>
      </c>
      <c r="F20" s="14">
        <v>82.69</v>
      </c>
      <c r="G20" s="13">
        <v>5.7</v>
      </c>
      <c r="H20" s="11">
        <f t="shared" si="0"/>
        <v>88.39</v>
      </c>
      <c r="I20" s="15" t="s">
        <v>19</v>
      </c>
      <c r="J20" s="11" t="s">
        <v>156</v>
      </c>
    </row>
    <row r="21" spans="1:10">
      <c r="A21" s="5">
        <v>20</v>
      </c>
      <c r="B21" s="5" t="s">
        <v>65</v>
      </c>
      <c r="C21" s="5" t="s">
        <v>15</v>
      </c>
      <c r="D21" s="5" t="s">
        <v>66</v>
      </c>
      <c r="E21" s="5" t="s">
        <v>18</v>
      </c>
      <c r="F21" s="4">
        <v>82.1</v>
      </c>
      <c r="G21" s="6">
        <v>5.3</v>
      </c>
      <c r="H21" s="3">
        <f t="shared" si="0"/>
        <v>87.399999999999991</v>
      </c>
      <c r="I21" s="5" t="s">
        <v>19</v>
      </c>
      <c r="J21" s="3"/>
    </row>
    <row r="22" spans="1:10">
      <c r="A22" s="5">
        <v>21</v>
      </c>
      <c r="B22" s="5" t="s">
        <v>58</v>
      </c>
      <c r="C22" s="5" t="s">
        <v>27</v>
      </c>
      <c r="D22" s="5" t="s">
        <v>59</v>
      </c>
      <c r="E22" s="5" t="s">
        <v>18</v>
      </c>
      <c r="F22" s="4">
        <v>82.64</v>
      </c>
      <c r="G22" s="6">
        <v>4.5999999999999996</v>
      </c>
      <c r="H22" s="3">
        <f t="shared" si="0"/>
        <v>87.24</v>
      </c>
      <c r="I22" s="5" t="s">
        <v>19</v>
      </c>
      <c r="J22" s="3"/>
    </row>
    <row r="23" spans="1:10">
      <c r="A23" s="5">
        <v>22</v>
      </c>
      <c r="B23" s="5" t="s">
        <v>69</v>
      </c>
      <c r="C23" s="5" t="s">
        <v>27</v>
      </c>
      <c r="D23" s="5" t="s">
        <v>70</v>
      </c>
      <c r="E23" s="5" t="s">
        <v>18</v>
      </c>
      <c r="F23" s="4">
        <v>81.73</v>
      </c>
      <c r="G23" s="6">
        <v>5.5</v>
      </c>
      <c r="H23" s="3">
        <f t="shared" si="0"/>
        <v>87.23</v>
      </c>
      <c r="I23" s="5" t="s">
        <v>19</v>
      </c>
      <c r="J23" s="3"/>
    </row>
    <row r="24" spans="1:10">
      <c r="A24" s="5">
        <v>23</v>
      </c>
      <c r="B24" s="5" t="s">
        <v>52</v>
      </c>
      <c r="C24" s="5" t="s">
        <v>27</v>
      </c>
      <c r="D24" s="5" t="s">
        <v>53</v>
      </c>
      <c r="E24" s="5" t="s">
        <v>18</v>
      </c>
      <c r="F24" s="4">
        <v>83.02</v>
      </c>
      <c r="G24" s="6">
        <v>4.0999999999999996</v>
      </c>
      <c r="H24" s="3">
        <f t="shared" si="0"/>
        <v>87.11999999999999</v>
      </c>
      <c r="I24" s="5" t="s">
        <v>19</v>
      </c>
      <c r="J24" s="3"/>
    </row>
    <row r="25" spans="1:10">
      <c r="A25" s="5">
        <v>24</v>
      </c>
      <c r="B25" s="5" t="s">
        <v>71</v>
      </c>
      <c r="C25" s="5" t="s">
        <v>15</v>
      </c>
      <c r="D25" s="5" t="s">
        <v>72</v>
      </c>
      <c r="E25" s="5" t="s">
        <v>18</v>
      </c>
      <c r="F25" s="4">
        <v>81.31</v>
      </c>
      <c r="G25" s="5">
        <v>5.8</v>
      </c>
      <c r="H25" s="3">
        <f t="shared" si="0"/>
        <v>87.11</v>
      </c>
      <c r="I25" s="5" t="s">
        <v>19</v>
      </c>
      <c r="J25" s="3"/>
    </row>
    <row r="26" spans="1:10">
      <c r="A26" s="5">
        <v>25</v>
      </c>
      <c r="B26" s="5" t="s">
        <v>62</v>
      </c>
      <c r="C26" s="5" t="s">
        <v>15</v>
      </c>
      <c r="D26" s="5" t="s">
        <v>63</v>
      </c>
      <c r="E26" s="5" t="s">
        <v>18</v>
      </c>
      <c r="F26" s="4">
        <v>82.15</v>
      </c>
      <c r="G26" s="6">
        <v>4.4000000000000004</v>
      </c>
      <c r="H26" s="3">
        <f t="shared" si="0"/>
        <v>86.550000000000011</v>
      </c>
      <c r="I26" s="5" t="s">
        <v>64</v>
      </c>
      <c r="J26" s="3"/>
    </row>
    <row r="27" spans="1:10">
      <c r="A27" s="5">
        <v>26</v>
      </c>
      <c r="B27" s="5" t="s">
        <v>75</v>
      </c>
      <c r="C27" s="5" t="s">
        <v>15</v>
      </c>
      <c r="D27" s="5" t="s">
        <v>76</v>
      </c>
      <c r="E27" s="5" t="s">
        <v>18</v>
      </c>
      <c r="F27" s="4">
        <v>80.88</v>
      </c>
      <c r="G27" s="6">
        <v>5.5</v>
      </c>
      <c r="H27" s="3">
        <f t="shared" si="0"/>
        <v>86.38</v>
      </c>
      <c r="I27" s="5" t="s">
        <v>19</v>
      </c>
      <c r="J27" s="3"/>
    </row>
    <row r="28" spans="1:10">
      <c r="A28" s="5">
        <v>27</v>
      </c>
      <c r="B28" s="5" t="s">
        <v>67</v>
      </c>
      <c r="C28" s="5" t="s">
        <v>27</v>
      </c>
      <c r="D28" s="5" t="s">
        <v>68</v>
      </c>
      <c r="E28" s="5" t="s">
        <v>18</v>
      </c>
      <c r="F28" s="4">
        <v>81.790000000000006</v>
      </c>
      <c r="G28" s="6">
        <v>4.5</v>
      </c>
      <c r="H28" s="3">
        <f t="shared" si="0"/>
        <v>86.29</v>
      </c>
      <c r="I28" s="5" t="s">
        <v>19</v>
      </c>
      <c r="J28" s="3"/>
    </row>
    <row r="29" spans="1:10">
      <c r="A29" s="5">
        <v>28</v>
      </c>
      <c r="B29" s="5" t="s">
        <v>101</v>
      </c>
      <c r="C29" s="5" t="s">
        <v>15</v>
      </c>
      <c r="D29" s="5" t="s">
        <v>102</v>
      </c>
      <c r="E29" s="5" t="s">
        <v>18</v>
      </c>
      <c r="F29" s="4">
        <v>78.900000000000006</v>
      </c>
      <c r="G29" s="6">
        <v>7</v>
      </c>
      <c r="H29" s="3">
        <f t="shared" si="0"/>
        <v>85.9</v>
      </c>
      <c r="I29" s="5" t="s">
        <v>19</v>
      </c>
      <c r="J29" s="3"/>
    </row>
    <row r="30" spans="1:10">
      <c r="A30" s="5">
        <v>29</v>
      </c>
      <c r="B30" s="5" t="s">
        <v>81</v>
      </c>
      <c r="C30" s="5" t="s">
        <v>27</v>
      </c>
      <c r="D30" s="5" t="s">
        <v>82</v>
      </c>
      <c r="E30" s="5" t="s">
        <v>18</v>
      </c>
      <c r="F30" s="4">
        <v>79.69</v>
      </c>
      <c r="G30" s="6">
        <v>6.2</v>
      </c>
      <c r="H30" s="3">
        <f t="shared" si="0"/>
        <v>85.89</v>
      </c>
      <c r="I30" s="5" t="s">
        <v>19</v>
      </c>
      <c r="J30" s="3"/>
    </row>
    <row r="31" spans="1:10">
      <c r="A31" s="5">
        <v>30</v>
      </c>
      <c r="B31" s="5" t="s">
        <v>77</v>
      </c>
      <c r="C31" s="5" t="s">
        <v>27</v>
      </c>
      <c r="D31" s="5" t="s">
        <v>78</v>
      </c>
      <c r="E31" s="5" t="s">
        <v>18</v>
      </c>
      <c r="F31" s="4">
        <v>80.64</v>
      </c>
      <c r="G31" s="6">
        <v>5.2</v>
      </c>
      <c r="H31" s="3">
        <f t="shared" si="0"/>
        <v>85.84</v>
      </c>
      <c r="I31" s="5" t="s">
        <v>19</v>
      </c>
      <c r="J31" s="3"/>
    </row>
    <row r="32" spans="1:10">
      <c r="A32" s="5">
        <v>31</v>
      </c>
      <c r="B32" s="5" t="s">
        <v>79</v>
      </c>
      <c r="C32" s="5" t="s">
        <v>15</v>
      </c>
      <c r="D32" s="5" t="s">
        <v>80</v>
      </c>
      <c r="E32" s="5" t="s">
        <v>18</v>
      </c>
      <c r="F32" s="4">
        <v>79.92</v>
      </c>
      <c r="G32" s="6">
        <v>5.6</v>
      </c>
      <c r="H32" s="3">
        <f t="shared" si="0"/>
        <v>85.52</v>
      </c>
      <c r="I32" s="5" t="s">
        <v>19</v>
      </c>
      <c r="J32" s="3"/>
    </row>
    <row r="33" spans="1:10">
      <c r="A33" s="5">
        <v>32</v>
      </c>
      <c r="B33" s="5" t="s">
        <v>73</v>
      </c>
      <c r="C33" s="5" t="s">
        <v>27</v>
      </c>
      <c r="D33" s="5" t="s">
        <v>74</v>
      </c>
      <c r="E33" s="5" t="s">
        <v>18</v>
      </c>
      <c r="F33" s="4">
        <v>81.209999999999994</v>
      </c>
      <c r="G33" s="6">
        <v>4.0999999999999996</v>
      </c>
      <c r="H33" s="3">
        <f t="shared" si="0"/>
        <v>85.309999999999988</v>
      </c>
      <c r="I33" s="5" t="s">
        <v>19</v>
      </c>
      <c r="J33" s="3"/>
    </row>
    <row r="34" spans="1:10">
      <c r="A34" s="5">
        <v>33</v>
      </c>
      <c r="B34" s="5" t="s">
        <v>97</v>
      </c>
      <c r="C34" s="5" t="s">
        <v>27</v>
      </c>
      <c r="D34" s="5" t="s">
        <v>98</v>
      </c>
      <c r="E34" s="5" t="s">
        <v>18</v>
      </c>
      <c r="F34" s="4">
        <v>79.11</v>
      </c>
      <c r="G34" s="6">
        <v>6</v>
      </c>
      <c r="H34" s="3">
        <f t="shared" ref="H34:H65" si="1">SUM(G34,F34)</f>
        <v>85.11</v>
      </c>
      <c r="I34" s="5" t="s">
        <v>19</v>
      </c>
      <c r="J34" s="3"/>
    </row>
    <row r="35" spans="1:10">
      <c r="A35" s="5">
        <v>34</v>
      </c>
      <c r="B35" s="5" t="s">
        <v>95</v>
      </c>
      <c r="C35" s="5" t="s">
        <v>27</v>
      </c>
      <c r="D35" s="5" t="s">
        <v>96</v>
      </c>
      <c r="E35" s="5" t="s">
        <v>18</v>
      </c>
      <c r="F35" s="4">
        <v>79.12</v>
      </c>
      <c r="G35" s="6">
        <v>5.8</v>
      </c>
      <c r="H35" s="3">
        <f t="shared" si="1"/>
        <v>84.92</v>
      </c>
      <c r="I35" s="5" t="s">
        <v>19</v>
      </c>
      <c r="J35" s="3"/>
    </row>
    <row r="36" spans="1:10">
      <c r="A36" s="5">
        <v>35</v>
      </c>
      <c r="B36" s="5" t="s">
        <v>103</v>
      </c>
      <c r="C36" s="5" t="s">
        <v>15</v>
      </c>
      <c r="D36" s="5" t="s">
        <v>104</v>
      </c>
      <c r="E36" s="5" t="s">
        <v>18</v>
      </c>
      <c r="F36" s="4">
        <v>78.88</v>
      </c>
      <c r="G36" s="6">
        <v>5.7</v>
      </c>
      <c r="H36" s="3">
        <f t="shared" si="1"/>
        <v>84.58</v>
      </c>
      <c r="I36" s="5" t="s">
        <v>19</v>
      </c>
      <c r="J36" s="3"/>
    </row>
    <row r="37" spans="1:10">
      <c r="A37" s="5">
        <v>36</v>
      </c>
      <c r="B37" s="5" t="s">
        <v>89</v>
      </c>
      <c r="C37" s="5" t="s">
        <v>27</v>
      </c>
      <c r="D37" s="5" t="s">
        <v>90</v>
      </c>
      <c r="E37" s="5" t="s">
        <v>18</v>
      </c>
      <c r="F37" s="4">
        <v>79.540000000000006</v>
      </c>
      <c r="G37" s="6">
        <v>4.9000000000000004</v>
      </c>
      <c r="H37" s="3">
        <f t="shared" si="1"/>
        <v>84.440000000000012</v>
      </c>
      <c r="I37" s="5" t="s">
        <v>19</v>
      </c>
      <c r="J37" s="3"/>
    </row>
    <row r="38" spans="1:10">
      <c r="A38" s="5">
        <v>37</v>
      </c>
      <c r="B38" s="5" t="s">
        <v>83</v>
      </c>
      <c r="C38" s="5" t="s">
        <v>15</v>
      </c>
      <c r="D38" s="5" t="s">
        <v>84</v>
      </c>
      <c r="E38" s="5" t="s">
        <v>18</v>
      </c>
      <c r="F38" s="4">
        <v>79.62</v>
      </c>
      <c r="G38" s="6">
        <v>4.8</v>
      </c>
      <c r="H38" s="3">
        <f t="shared" si="1"/>
        <v>84.42</v>
      </c>
      <c r="I38" s="5" t="s">
        <v>19</v>
      </c>
      <c r="J38" s="3"/>
    </row>
    <row r="39" spans="1:10">
      <c r="A39" s="5">
        <v>38</v>
      </c>
      <c r="B39" s="5" t="s">
        <v>85</v>
      </c>
      <c r="C39" s="5" t="s">
        <v>27</v>
      </c>
      <c r="D39" s="5" t="s">
        <v>86</v>
      </c>
      <c r="E39" s="5" t="s">
        <v>18</v>
      </c>
      <c r="F39" s="4">
        <v>79.59</v>
      </c>
      <c r="G39" s="6">
        <v>4.4000000000000004</v>
      </c>
      <c r="H39" s="3">
        <f t="shared" si="1"/>
        <v>83.990000000000009</v>
      </c>
      <c r="I39" s="5" t="s">
        <v>19</v>
      </c>
      <c r="J39" s="3"/>
    </row>
    <row r="40" spans="1:10">
      <c r="A40" s="5">
        <v>39</v>
      </c>
      <c r="B40" s="5" t="s">
        <v>113</v>
      </c>
      <c r="C40" s="5" t="s">
        <v>27</v>
      </c>
      <c r="D40" s="5" t="s">
        <v>114</v>
      </c>
      <c r="E40" s="5" t="s">
        <v>18</v>
      </c>
      <c r="F40" s="4">
        <v>76.87</v>
      </c>
      <c r="G40" s="6">
        <v>6.9</v>
      </c>
      <c r="H40" s="3">
        <f t="shared" si="1"/>
        <v>83.77000000000001</v>
      </c>
      <c r="I40" s="5" t="s">
        <v>19</v>
      </c>
      <c r="J40" s="3"/>
    </row>
    <row r="41" spans="1:10">
      <c r="A41" s="5">
        <v>40</v>
      </c>
      <c r="B41" s="5" t="s">
        <v>87</v>
      </c>
      <c r="C41" s="5" t="s">
        <v>27</v>
      </c>
      <c r="D41" s="5" t="s">
        <v>88</v>
      </c>
      <c r="E41" s="5" t="s">
        <v>18</v>
      </c>
      <c r="F41" s="4">
        <v>79.569999999999993</v>
      </c>
      <c r="G41" s="6">
        <v>3.8</v>
      </c>
      <c r="H41" s="3">
        <f t="shared" si="1"/>
        <v>83.36999999999999</v>
      </c>
      <c r="I41" s="5" t="s">
        <v>19</v>
      </c>
      <c r="J41" s="3"/>
    </row>
    <row r="42" spans="1:10">
      <c r="A42" s="5">
        <v>41</v>
      </c>
      <c r="B42" s="5" t="s">
        <v>99</v>
      </c>
      <c r="C42" s="5" t="s">
        <v>15</v>
      </c>
      <c r="D42" s="5" t="s">
        <v>100</v>
      </c>
      <c r="E42" s="5" t="s">
        <v>18</v>
      </c>
      <c r="F42" s="4">
        <v>79.06</v>
      </c>
      <c r="G42" s="6">
        <v>4.3</v>
      </c>
      <c r="H42" s="3">
        <f t="shared" si="1"/>
        <v>83.36</v>
      </c>
      <c r="I42" s="5" t="s">
        <v>64</v>
      </c>
      <c r="J42" s="3"/>
    </row>
    <row r="43" spans="1:10">
      <c r="A43" s="5">
        <v>42</v>
      </c>
      <c r="B43" s="5" t="s">
        <v>91</v>
      </c>
      <c r="C43" s="5" t="s">
        <v>27</v>
      </c>
      <c r="D43" s="5" t="s">
        <v>92</v>
      </c>
      <c r="E43" s="5" t="s">
        <v>18</v>
      </c>
      <c r="F43" s="4">
        <v>79.53</v>
      </c>
      <c r="G43" s="6">
        <v>3.6</v>
      </c>
      <c r="H43" s="3">
        <f t="shared" si="1"/>
        <v>83.13</v>
      </c>
      <c r="I43" s="5" t="s">
        <v>19</v>
      </c>
      <c r="J43" s="3"/>
    </row>
    <row r="44" spans="1:10">
      <c r="A44" s="5">
        <v>43</v>
      </c>
      <c r="B44" s="5" t="s">
        <v>107</v>
      </c>
      <c r="C44" s="5" t="s">
        <v>27</v>
      </c>
      <c r="D44" s="5" t="s">
        <v>108</v>
      </c>
      <c r="E44" s="5" t="s">
        <v>18</v>
      </c>
      <c r="F44" s="4">
        <v>78.2</v>
      </c>
      <c r="G44" s="6">
        <v>4.3</v>
      </c>
      <c r="H44" s="3">
        <f t="shared" si="1"/>
        <v>82.5</v>
      </c>
      <c r="I44" s="5" t="s">
        <v>19</v>
      </c>
      <c r="J44" s="3"/>
    </row>
    <row r="45" spans="1:10">
      <c r="A45" s="5">
        <v>44</v>
      </c>
      <c r="B45" s="5" t="s">
        <v>115</v>
      </c>
      <c r="C45" s="5" t="s">
        <v>15</v>
      </c>
      <c r="D45" s="5" t="s">
        <v>116</v>
      </c>
      <c r="E45" s="5" t="s">
        <v>18</v>
      </c>
      <c r="F45" s="4">
        <v>76.73</v>
      </c>
      <c r="G45" s="6">
        <v>5.7</v>
      </c>
      <c r="H45" s="3">
        <f t="shared" si="1"/>
        <v>82.43</v>
      </c>
      <c r="I45" s="5" t="s">
        <v>19</v>
      </c>
      <c r="J45" s="3"/>
    </row>
    <row r="46" spans="1:10">
      <c r="A46" s="5">
        <v>45</v>
      </c>
      <c r="B46" s="5" t="s">
        <v>93</v>
      </c>
      <c r="C46" s="5" t="s">
        <v>15</v>
      </c>
      <c r="D46" s="5" t="s">
        <v>94</v>
      </c>
      <c r="E46" s="5" t="s">
        <v>18</v>
      </c>
      <c r="F46" s="4">
        <v>79.19</v>
      </c>
      <c r="G46" s="6">
        <v>2.8</v>
      </c>
      <c r="H46" s="3">
        <f t="shared" si="1"/>
        <v>81.99</v>
      </c>
      <c r="I46" s="5" t="s">
        <v>19</v>
      </c>
      <c r="J46" s="3"/>
    </row>
    <row r="47" spans="1:10">
      <c r="A47" s="5">
        <v>46</v>
      </c>
      <c r="B47" s="5" t="s">
        <v>109</v>
      </c>
      <c r="C47" s="5" t="s">
        <v>27</v>
      </c>
      <c r="D47" s="5" t="s">
        <v>110</v>
      </c>
      <c r="E47" s="5" t="s">
        <v>18</v>
      </c>
      <c r="F47" s="4">
        <v>78.150000000000006</v>
      </c>
      <c r="G47" s="6">
        <v>3.7</v>
      </c>
      <c r="H47" s="3">
        <f t="shared" si="1"/>
        <v>81.850000000000009</v>
      </c>
      <c r="I47" s="5" t="s">
        <v>19</v>
      </c>
      <c r="J47" s="3"/>
    </row>
    <row r="48" spans="1:10">
      <c r="A48" s="5">
        <v>47</v>
      </c>
      <c r="B48" s="5" t="s">
        <v>105</v>
      </c>
      <c r="C48" s="5" t="s">
        <v>27</v>
      </c>
      <c r="D48" s="5" t="s">
        <v>106</v>
      </c>
      <c r="E48" s="5" t="s">
        <v>18</v>
      </c>
      <c r="F48" s="4">
        <v>78.47</v>
      </c>
      <c r="G48" s="6">
        <v>3</v>
      </c>
      <c r="H48" s="3">
        <f t="shared" si="1"/>
        <v>81.47</v>
      </c>
      <c r="I48" s="5" t="s">
        <v>64</v>
      </c>
      <c r="J48" s="3"/>
    </row>
    <row r="49" spans="1:10">
      <c r="A49" s="5">
        <v>48</v>
      </c>
      <c r="B49" s="5" t="s">
        <v>132</v>
      </c>
      <c r="C49" s="5" t="s">
        <v>27</v>
      </c>
      <c r="D49" s="5" t="s">
        <v>133</v>
      </c>
      <c r="E49" s="5" t="s">
        <v>18</v>
      </c>
      <c r="F49" s="4">
        <v>74.510000000000005</v>
      </c>
      <c r="G49" s="6">
        <v>6.5</v>
      </c>
      <c r="H49" s="3">
        <f t="shared" si="1"/>
        <v>81.010000000000005</v>
      </c>
      <c r="I49" s="5" t="s">
        <v>64</v>
      </c>
      <c r="J49" s="3"/>
    </row>
    <row r="50" spans="1:10">
      <c r="A50" s="5">
        <v>49</v>
      </c>
      <c r="B50" s="5" t="s">
        <v>111</v>
      </c>
      <c r="C50" s="5" t="s">
        <v>27</v>
      </c>
      <c r="D50" s="5" t="s">
        <v>112</v>
      </c>
      <c r="E50" s="5" t="s">
        <v>18</v>
      </c>
      <c r="F50" s="4">
        <v>77.41</v>
      </c>
      <c r="G50" s="6">
        <v>3.2</v>
      </c>
      <c r="H50" s="3">
        <f t="shared" si="1"/>
        <v>80.61</v>
      </c>
      <c r="I50" s="5" t="s">
        <v>19</v>
      </c>
      <c r="J50" s="3"/>
    </row>
    <row r="51" spans="1:10">
      <c r="A51" s="5">
        <v>50</v>
      </c>
      <c r="B51" s="5" t="s">
        <v>117</v>
      </c>
      <c r="C51" s="5" t="s">
        <v>27</v>
      </c>
      <c r="D51" s="5" t="s">
        <v>118</v>
      </c>
      <c r="E51" s="5" t="s">
        <v>18</v>
      </c>
      <c r="F51" s="4">
        <v>76.31</v>
      </c>
      <c r="G51" s="6">
        <v>4.3</v>
      </c>
      <c r="H51" s="3">
        <f t="shared" si="1"/>
        <v>80.61</v>
      </c>
      <c r="I51" s="5" t="s">
        <v>64</v>
      </c>
      <c r="J51" s="3"/>
    </row>
    <row r="52" spans="1:10">
      <c r="A52" s="5">
        <v>51</v>
      </c>
      <c r="B52" s="5" t="s">
        <v>119</v>
      </c>
      <c r="C52" s="5" t="s">
        <v>15</v>
      </c>
      <c r="D52" s="5" t="s">
        <v>120</v>
      </c>
      <c r="E52" s="5" t="s">
        <v>18</v>
      </c>
      <c r="F52" s="4">
        <v>75.36</v>
      </c>
      <c r="G52" s="6">
        <v>5.2</v>
      </c>
      <c r="H52" s="3">
        <f t="shared" si="1"/>
        <v>80.56</v>
      </c>
      <c r="I52" s="5" t="s">
        <v>64</v>
      </c>
      <c r="J52" s="3"/>
    </row>
    <row r="53" spans="1:10">
      <c r="A53" s="5">
        <v>52</v>
      </c>
      <c r="B53" s="5" t="s">
        <v>127</v>
      </c>
      <c r="C53" s="5" t="s">
        <v>15</v>
      </c>
      <c r="D53" s="5" t="s">
        <v>128</v>
      </c>
      <c r="E53" s="5" t="s">
        <v>18</v>
      </c>
      <c r="F53" s="4">
        <v>74.849999999999994</v>
      </c>
      <c r="G53" s="6">
        <v>5.3</v>
      </c>
      <c r="H53" s="3">
        <f t="shared" si="1"/>
        <v>80.149999999999991</v>
      </c>
      <c r="I53" s="5" t="s">
        <v>129</v>
      </c>
      <c r="J53" s="3"/>
    </row>
    <row r="54" spans="1:10">
      <c r="A54" s="5">
        <v>53</v>
      </c>
      <c r="B54" s="5" t="s">
        <v>125</v>
      </c>
      <c r="C54" s="5" t="s">
        <v>27</v>
      </c>
      <c r="D54" s="5" t="s">
        <v>126</v>
      </c>
      <c r="E54" s="5" t="s">
        <v>18</v>
      </c>
      <c r="F54" s="4">
        <v>74.900000000000006</v>
      </c>
      <c r="G54" s="6">
        <v>5.2</v>
      </c>
      <c r="H54" s="3">
        <f t="shared" si="1"/>
        <v>80.100000000000009</v>
      </c>
      <c r="I54" s="5" t="s">
        <v>64</v>
      </c>
      <c r="J54" s="3"/>
    </row>
    <row r="55" spans="1:10">
      <c r="A55" s="5">
        <v>54</v>
      </c>
      <c r="B55" s="5" t="s">
        <v>134</v>
      </c>
      <c r="C55" s="5" t="s">
        <v>15</v>
      </c>
      <c r="D55" s="5" t="s">
        <v>135</v>
      </c>
      <c r="E55" s="5" t="s">
        <v>18</v>
      </c>
      <c r="F55" s="4">
        <v>74.47</v>
      </c>
      <c r="G55" s="6">
        <v>5.2</v>
      </c>
      <c r="H55" s="3">
        <f t="shared" si="1"/>
        <v>79.67</v>
      </c>
      <c r="I55" s="5" t="s">
        <v>64</v>
      </c>
      <c r="J55" s="3"/>
    </row>
    <row r="56" spans="1:10">
      <c r="A56" s="5">
        <v>55</v>
      </c>
      <c r="B56" s="5" t="s">
        <v>121</v>
      </c>
      <c r="C56" s="5" t="s">
        <v>27</v>
      </c>
      <c r="D56" s="5" t="s">
        <v>122</v>
      </c>
      <c r="E56" s="5" t="s">
        <v>18</v>
      </c>
      <c r="F56" s="4">
        <v>75.14</v>
      </c>
      <c r="G56" s="6">
        <v>4.4000000000000004</v>
      </c>
      <c r="H56" s="3">
        <f t="shared" si="1"/>
        <v>79.540000000000006</v>
      </c>
      <c r="I56" s="5" t="s">
        <v>64</v>
      </c>
      <c r="J56" s="3"/>
    </row>
    <row r="57" spans="1:10">
      <c r="A57" s="5">
        <v>56</v>
      </c>
      <c r="B57" s="5" t="s">
        <v>130</v>
      </c>
      <c r="C57" s="5" t="s">
        <v>15</v>
      </c>
      <c r="D57" s="5" t="s">
        <v>131</v>
      </c>
      <c r="E57" s="5" t="s">
        <v>18</v>
      </c>
      <c r="F57" s="4">
        <v>74.58</v>
      </c>
      <c r="G57" s="6">
        <v>4.5</v>
      </c>
      <c r="H57" s="3">
        <f t="shared" si="1"/>
        <v>79.08</v>
      </c>
      <c r="I57" s="5" t="s">
        <v>19</v>
      </c>
      <c r="J57" s="3"/>
    </row>
    <row r="58" spans="1:10">
      <c r="A58" s="5">
        <v>57</v>
      </c>
      <c r="B58" s="5" t="s">
        <v>123</v>
      </c>
      <c r="C58" s="5" t="s">
        <v>15</v>
      </c>
      <c r="D58" s="5" t="s">
        <v>124</v>
      </c>
      <c r="E58" s="5" t="s">
        <v>18</v>
      </c>
      <c r="F58" s="4">
        <v>75.02</v>
      </c>
      <c r="G58" s="6">
        <v>3.9</v>
      </c>
      <c r="H58" s="3">
        <f t="shared" si="1"/>
        <v>78.92</v>
      </c>
      <c r="I58" s="5" t="s">
        <v>64</v>
      </c>
      <c r="J58" s="3"/>
    </row>
    <row r="59" spans="1:10">
      <c r="A59" s="5">
        <v>58</v>
      </c>
      <c r="B59" s="5" t="s">
        <v>138</v>
      </c>
      <c r="C59" s="5" t="s">
        <v>27</v>
      </c>
      <c r="D59" s="5" t="s">
        <v>139</v>
      </c>
      <c r="E59" s="5" t="s">
        <v>18</v>
      </c>
      <c r="F59" s="4">
        <v>74.040000000000006</v>
      </c>
      <c r="G59" s="6">
        <v>4.4000000000000004</v>
      </c>
      <c r="H59" s="3">
        <f t="shared" si="1"/>
        <v>78.440000000000012</v>
      </c>
      <c r="I59" s="5" t="s">
        <v>19</v>
      </c>
      <c r="J59" s="3"/>
    </row>
    <row r="60" spans="1:10">
      <c r="A60" s="5">
        <v>59</v>
      </c>
      <c r="B60" s="5" t="s">
        <v>136</v>
      </c>
      <c r="C60" s="5" t="s">
        <v>15</v>
      </c>
      <c r="D60" s="5" t="s">
        <v>137</v>
      </c>
      <c r="E60" s="5" t="s">
        <v>18</v>
      </c>
      <c r="F60" s="4">
        <v>74.209999999999994</v>
      </c>
      <c r="G60" s="6">
        <v>3.8</v>
      </c>
      <c r="H60" s="3">
        <f t="shared" si="1"/>
        <v>78.009999999999991</v>
      </c>
      <c r="I60" s="5" t="s">
        <v>64</v>
      </c>
      <c r="J60" s="3"/>
    </row>
    <row r="61" spans="1:10">
      <c r="A61" s="5">
        <v>60</v>
      </c>
      <c r="B61" s="5" t="s">
        <v>140</v>
      </c>
      <c r="C61" s="5" t="s">
        <v>15</v>
      </c>
      <c r="D61" s="5" t="s">
        <v>141</v>
      </c>
      <c r="E61" s="5" t="s">
        <v>18</v>
      </c>
      <c r="F61" s="4">
        <v>72.709999999999994</v>
      </c>
      <c r="G61" s="6">
        <v>4.3</v>
      </c>
      <c r="H61" s="3">
        <f t="shared" si="1"/>
        <v>77.009999999999991</v>
      </c>
      <c r="I61" s="5" t="s">
        <v>142</v>
      </c>
      <c r="J61" s="3"/>
    </row>
    <row r="62" spans="1:10">
      <c r="A62" s="5">
        <v>61</v>
      </c>
      <c r="B62" s="5" t="s">
        <v>143</v>
      </c>
      <c r="C62" s="5" t="s">
        <v>27</v>
      </c>
      <c r="D62" s="5" t="s">
        <v>144</v>
      </c>
      <c r="E62" s="5" t="s">
        <v>18</v>
      </c>
      <c r="F62" s="4">
        <v>72.489999999999995</v>
      </c>
      <c r="G62" s="6">
        <v>4.4000000000000004</v>
      </c>
      <c r="H62" s="3">
        <f t="shared" si="1"/>
        <v>76.89</v>
      </c>
      <c r="I62" s="5" t="s">
        <v>19</v>
      </c>
      <c r="J62" s="3"/>
    </row>
    <row r="63" spans="1:10">
      <c r="A63" s="5">
        <v>62</v>
      </c>
      <c r="B63" s="5" t="s">
        <v>145</v>
      </c>
      <c r="C63" s="5" t="s">
        <v>15</v>
      </c>
      <c r="D63" s="5" t="s">
        <v>146</v>
      </c>
      <c r="E63" s="5" t="s">
        <v>18</v>
      </c>
      <c r="F63" s="4">
        <v>71.09</v>
      </c>
      <c r="G63" s="6">
        <v>4.7</v>
      </c>
      <c r="H63" s="3">
        <f t="shared" si="1"/>
        <v>75.790000000000006</v>
      </c>
      <c r="I63" s="5" t="s">
        <v>129</v>
      </c>
      <c r="J63" s="3"/>
    </row>
    <row r="64" spans="1:10">
      <c r="A64" s="5">
        <v>63</v>
      </c>
      <c r="B64" s="5" t="s">
        <v>147</v>
      </c>
      <c r="C64" s="5" t="s">
        <v>27</v>
      </c>
      <c r="D64" s="5" t="s">
        <v>148</v>
      </c>
      <c r="E64" s="5" t="s">
        <v>18</v>
      </c>
      <c r="F64" s="4">
        <v>65.900000000000006</v>
      </c>
      <c r="G64" s="6">
        <v>3.8</v>
      </c>
      <c r="H64" s="3">
        <f t="shared" si="1"/>
        <v>69.7</v>
      </c>
      <c r="I64" s="5" t="s">
        <v>149</v>
      </c>
      <c r="J64" s="3"/>
    </row>
    <row r="65" spans="1:10">
      <c r="A65" s="5">
        <v>64</v>
      </c>
      <c r="B65" s="5" t="s">
        <v>150</v>
      </c>
      <c r="C65" s="5" t="s">
        <v>27</v>
      </c>
      <c r="D65" s="5" t="s">
        <v>151</v>
      </c>
      <c r="E65" s="5" t="s">
        <v>18</v>
      </c>
      <c r="F65" s="4">
        <v>53.99</v>
      </c>
      <c r="G65" s="6">
        <v>0.1</v>
      </c>
      <c r="H65" s="3">
        <f t="shared" si="1"/>
        <v>54.09</v>
      </c>
      <c r="I65" s="5" t="s">
        <v>152</v>
      </c>
      <c r="J65" s="3"/>
    </row>
  </sheetData>
  <autoFilter ref="A1:J1">
    <sortState ref="A2:J65">
      <sortCondition descending="1" ref="H1"/>
    </sortState>
  </autoFilter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N19" sqref="N19"/>
    </sheetView>
  </sheetViews>
  <sheetFormatPr defaultRowHeight="13.5"/>
  <cols>
    <col min="1" max="2" width="9.75" style="7" bestFit="1" customWidth="1"/>
    <col min="3" max="3" width="11.25" style="7" bestFit="1" customWidth="1"/>
    <col min="4" max="4" width="10.5" style="7" bestFit="1" customWidth="1"/>
    <col min="5" max="5" width="9.75" style="7" bestFit="1" customWidth="1"/>
    <col min="6" max="6" width="11.75" style="7" bestFit="1" customWidth="1"/>
    <col min="7" max="7" width="9.75" style="7" bestFit="1" customWidth="1"/>
    <col min="8" max="8" width="9.75" style="22" bestFit="1" customWidth="1"/>
    <col min="9" max="9" width="16.125" style="7" bestFit="1" customWidth="1"/>
    <col min="10" max="10" width="15.875" style="7" bestFit="1" customWidth="1"/>
    <col min="11" max="16384" width="9" style="7"/>
  </cols>
  <sheetData>
    <row r="1" spans="1:11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2" t="s">
        <v>12</v>
      </c>
      <c r="I1" s="1" t="s">
        <v>8</v>
      </c>
      <c r="J1" s="1" t="s">
        <v>13</v>
      </c>
    </row>
    <row r="2" spans="1:11">
      <c r="A2" s="32">
        <v>1</v>
      </c>
      <c r="B2" s="32" t="s">
        <v>157</v>
      </c>
      <c r="C2" s="32" t="s">
        <v>158</v>
      </c>
      <c r="D2" s="32" t="s">
        <v>159</v>
      </c>
      <c r="E2" s="32" t="s">
        <v>18</v>
      </c>
      <c r="F2" s="33">
        <v>92.74</v>
      </c>
      <c r="G2" s="19">
        <v>5.9</v>
      </c>
      <c r="H2" s="34">
        <f t="shared" ref="H2:H33" si="0">SUM(G2,F2)</f>
        <v>98.64</v>
      </c>
      <c r="I2" s="32" t="s">
        <v>19</v>
      </c>
      <c r="J2" s="20" t="s">
        <v>154</v>
      </c>
    </row>
    <row r="3" spans="1:11">
      <c r="A3" s="32">
        <v>2</v>
      </c>
      <c r="B3" s="32" t="s">
        <v>162</v>
      </c>
      <c r="C3" s="32" t="s">
        <v>158</v>
      </c>
      <c r="D3" s="32" t="s">
        <v>163</v>
      </c>
      <c r="E3" s="32" t="s">
        <v>18</v>
      </c>
      <c r="F3" s="33">
        <v>90.17</v>
      </c>
      <c r="G3" s="19">
        <v>7</v>
      </c>
      <c r="H3" s="34">
        <f t="shared" si="0"/>
        <v>97.17</v>
      </c>
      <c r="I3" s="32" t="s">
        <v>19</v>
      </c>
      <c r="J3" s="20" t="s">
        <v>154</v>
      </c>
    </row>
    <row r="4" spans="1:11">
      <c r="A4" s="29">
        <v>3</v>
      </c>
      <c r="B4" s="29" t="s">
        <v>160</v>
      </c>
      <c r="C4" s="29" t="s">
        <v>158</v>
      </c>
      <c r="D4" s="29" t="s">
        <v>161</v>
      </c>
      <c r="E4" s="29" t="s">
        <v>18</v>
      </c>
      <c r="F4" s="30">
        <v>90.52</v>
      </c>
      <c r="G4" s="9">
        <v>6</v>
      </c>
      <c r="H4" s="31">
        <f t="shared" si="0"/>
        <v>96.52</v>
      </c>
      <c r="I4" s="29" t="s">
        <v>19</v>
      </c>
      <c r="J4" s="16" t="s">
        <v>155</v>
      </c>
    </row>
    <row r="5" spans="1:11">
      <c r="A5" s="29">
        <v>4</v>
      </c>
      <c r="B5" s="29" t="s">
        <v>168</v>
      </c>
      <c r="C5" s="29" t="s">
        <v>169</v>
      </c>
      <c r="D5" s="29" t="s">
        <v>170</v>
      </c>
      <c r="E5" s="29" t="s">
        <v>18</v>
      </c>
      <c r="F5" s="30">
        <v>88.31</v>
      </c>
      <c r="G5" s="9">
        <v>7</v>
      </c>
      <c r="H5" s="31">
        <f t="shared" si="0"/>
        <v>95.31</v>
      </c>
      <c r="I5" s="29" t="s">
        <v>19</v>
      </c>
      <c r="J5" s="16" t="s">
        <v>155</v>
      </c>
    </row>
    <row r="6" spans="1:11">
      <c r="A6" s="29">
        <v>5</v>
      </c>
      <c r="B6" s="29" t="s">
        <v>164</v>
      </c>
      <c r="C6" s="29" t="s">
        <v>158</v>
      </c>
      <c r="D6" s="29" t="s">
        <v>165</v>
      </c>
      <c r="E6" s="29" t="s">
        <v>18</v>
      </c>
      <c r="F6" s="30">
        <v>89.03</v>
      </c>
      <c r="G6" s="9">
        <v>4.5999999999999996</v>
      </c>
      <c r="H6" s="31">
        <f t="shared" si="0"/>
        <v>93.63</v>
      </c>
      <c r="I6" s="29" t="s">
        <v>19</v>
      </c>
      <c r="J6" s="16" t="s">
        <v>155</v>
      </c>
    </row>
    <row r="7" spans="1:11">
      <c r="A7" s="29">
        <v>6</v>
      </c>
      <c r="B7" s="29" t="s">
        <v>166</v>
      </c>
      <c r="C7" s="29" t="s">
        <v>158</v>
      </c>
      <c r="D7" s="29" t="s">
        <v>167</v>
      </c>
      <c r="E7" s="29" t="s">
        <v>18</v>
      </c>
      <c r="F7" s="30">
        <v>88.48</v>
      </c>
      <c r="G7" s="9">
        <v>4.7</v>
      </c>
      <c r="H7" s="31">
        <f t="shared" si="0"/>
        <v>93.18</v>
      </c>
      <c r="I7" s="29" t="s">
        <v>19</v>
      </c>
      <c r="J7" s="16" t="s">
        <v>155</v>
      </c>
    </row>
    <row r="8" spans="1:11">
      <c r="A8" s="35">
        <v>7</v>
      </c>
      <c r="B8" s="35" t="s">
        <v>177</v>
      </c>
      <c r="C8" s="35" t="s">
        <v>158</v>
      </c>
      <c r="D8" s="35" t="s">
        <v>178</v>
      </c>
      <c r="E8" s="35" t="s">
        <v>18</v>
      </c>
      <c r="F8" s="36">
        <v>86.57</v>
      </c>
      <c r="G8" s="37">
        <v>5.9</v>
      </c>
      <c r="H8" s="38">
        <f t="shared" si="0"/>
        <v>92.47</v>
      </c>
      <c r="I8" s="35" t="s">
        <v>64</v>
      </c>
      <c r="J8" s="39" t="s">
        <v>155</v>
      </c>
      <c r="K8" s="40" t="s">
        <v>273</v>
      </c>
    </row>
    <row r="9" spans="1:11">
      <c r="A9" s="25">
        <v>8</v>
      </c>
      <c r="B9" s="25" t="s">
        <v>175</v>
      </c>
      <c r="C9" s="25" t="s">
        <v>169</v>
      </c>
      <c r="D9" s="25" t="s">
        <v>176</v>
      </c>
      <c r="E9" s="25" t="s">
        <v>18</v>
      </c>
      <c r="F9" s="23">
        <v>86.64</v>
      </c>
      <c r="G9" s="13">
        <v>5.8</v>
      </c>
      <c r="H9" s="28">
        <f t="shared" si="0"/>
        <v>92.44</v>
      </c>
      <c r="I9" s="25" t="s">
        <v>19</v>
      </c>
      <c r="J9" s="11" t="s">
        <v>156</v>
      </c>
    </row>
    <row r="10" spans="1:11">
      <c r="A10" s="25">
        <v>9</v>
      </c>
      <c r="B10" s="25" t="s">
        <v>171</v>
      </c>
      <c r="C10" s="25" t="s">
        <v>158</v>
      </c>
      <c r="D10" s="25" t="s">
        <v>172</v>
      </c>
      <c r="E10" s="25" t="s">
        <v>18</v>
      </c>
      <c r="F10" s="23">
        <v>87.92</v>
      </c>
      <c r="G10" s="13">
        <v>3.5</v>
      </c>
      <c r="H10" s="28">
        <f t="shared" si="0"/>
        <v>91.42</v>
      </c>
      <c r="I10" s="25" t="s">
        <v>19</v>
      </c>
      <c r="J10" s="11" t="s">
        <v>156</v>
      </c>
    </row>
    <row r="11" spans="1:11">
      <c r="A11" s="25">
        <v>10</v>
      </c>
      <c r="B11" s="25" t="s">
        <v>173</v>
      </c>
      <c r="C11" s="25" t="s">
        <v>158</v>
      </c>
      <c r="D11" s="25" t="s">
        <v>174</v>
      </c>
      <c r="E11" s="25" t="s">
        <v>18</v>
      </c>
      <c r="F11" s="23">
        <v>86.68</v>
      </c>
      <c r="G11" s="13">
        <v>4.4000000000000004</v>
      </c>
      <c r="H11" s="28">
        <f t="shared" si="0"/>
        <v>91.080000000000013</v>
      </c>
      <c r="I11" s="25" t="s">
        <v>19</v>
      </c>
      <c r="J11" s="11" t="s">
        <v>156</v>
      </c>
    </row>
    <row r="12" spans="1:11">
      <c r="A12" s="25">
        <v>11</v>
      </c>
      <c r="B12" s="25" t="s">
        <v>183</v>
      </c>
      <c r="C12" s="25" t="s">
        <v>158</v>
      </c>
      <c r="D12" s="25" t="s">
        <v>184</v>
      </c>
      <c r="E12" s="25" t="s">
        <v>18</v>
      </c>
      <c r="F12" s="23">
        <v>85.66</v>
      </c>
      <c r="G12" s="13">
        <v>5.2</v>
      </c>
      <c r="H12" s="28">
        <f t="shared" si="0"/>
        <v>90.86</v>
      </c>
      <c r="I12" s="25" t="s">
        <v>19</v>
      </c>
      <c r="J12" s="11" t="s">
        <v>156</v>
      </c>
    </row>
    <row r="13" spans="1:11">
      <c r="A13" s="25">
        <v>12</v>
      </c>
      <c r="B13" s="25" t="s">
        <v>185</v>
      </c>
      <c r="C13" s="25" t="s">
        <v>169</v>
      </c>
      <c r="D13" s="25" t="s">
        <v>186</v>
      </c>
      <c r="E13" s="25" t="s">
        <v>18</v>
      </c>
      <c r="F13" s="23">
        <v>84.89</v>
      </c>
      <c r="G13" s="13">
        <v>5.4</v>
      </c>
      <c r="H13" s="28">
        <f t="shared" si="0"/>
        <v>90.29</v>
      </c>
      <c r="I13" s="25" t="s">
        <v>19</v>
      </c>
      <c r="J13" s="11" t="s">
        <v>156</v>
      </c>
    </row>
    <row r="14" spans="1:11">
      <c r="A14" s="25">
        <v>13</v>
      </c>
      <c r="B14" s="25" t="s">
        <v>179</v>
      </c>
      <c r="C14" s="25" t="s">
        <v>169</v>
      </c>
      <c r="D14" s="25" t="s">
        <v>180</v>
      </c>
      <c r="E14" s="25" t="s">
        <v>18</v>
      </c>
      <c r="F14" s="23">
        <v>86.54</v>
      </c>
      <c r="G14" s="13">
        <v>3.4</v>
      </c>
      <c r="H14" s="28">
        <f t="shared" si="0"/>
        <v>89.940000000000012</v>
      </c>
      <c r="I14" s="25" t="s">
        <v>19</v>
      </c>
      <c r="J14" s="11" t="s">
        <v>156</v>
      </c>
    </row>
    <row r="15" spans="1:11">
      <c r="A15" s="25">
        <v>14</v>
      </c>
      <c r="B15" s="25" t="s">
        <v>195</v>
      </c>
      <c r="C15" s="25" t="s">
        <v>169</v>
      </c>
      <c r="D15" s="25" t="s">
        <v>196</v>
      </c>
      <c r="E15" s="25" t="s">
        <v>18</v>
      </c>
      <c r="F15" s="23">
        <v>83.23</v>
      </c>
      <c r="G15" s="13">
        <v>6.6</v>
      </c>
      <c r="H15" s="28">
        <f t="shared" si="0"/>
        <v>89.83</v>
      </c>
      <c r="I15" s="25" t="s">
        <v>19</v>
      </c>
      <c r="J15" s="11" t="s">
        <v>156</v>
      </c>
    </row>
    <row r="16" spans="1:11">
      <c r="A16" s="25">
        <v>15</v>
      </c>
      <c r="B16" s="25" t="s">
        <v>197</v>
      </c>
      <c r="C16" s="25" t="s">
        <v>158</v>
      </c>
      <c r="D16" s="25" t="s">
        <v>198</v>
      </c>
      <c r="E16" s="25" t="s">
        <v>18</v>
      </c>
      <c r="F16" s="23">
        <v>82.63</v>
      </c>
      <c r="G16" s="13">
        <v>7</v>
      </c>
      <c r="H16" s="28">
        <f t="shared" si="0"/>
        <v>89.63</v>
      </c>
      <c r="I16" s="25" t="s">
        <v>19</v>
      </c>
      <c r="J16" s="11" t="s">
        <v>156</v>
      </c>
    </row>
    <row r="17" spans="1:10">
      <c r="A17" s="25">
        <v>17</v>
      </c>
      <c r="B17" s="25" t="s">
        <v>207</v>
      </c>
      <c r="C17" s="25" t="s">
        <v>169</v>
      </c>
      <c r="D17" s="25" t="s">
        <v>208</v>
      </c>
      <c r="E17" s="25" t="s">
        <v>18</v>
      </c>
      <c r="F17" s="23">
        <v>81.680000000000007</v>
      </c>
      <c r="G17" s="13">
        <v>7</v>
      </c>
      <c r="H17" s="28">
        <f t="shared" si="0"/>
        <v>88.68</v>
      </c>
      <c r="I17" s="25" t="s">
        <v>19</v>
      </c>
      <c r="J17" s="11" t="s">
        <v>156</v>
      </c>
    </row>
    <row r="18" spans="1:10">
      <c r="A18" s="57">
        <v>16</v>
      </c>
      <c r="B18" s="57" t="s">
        <v>205</v>
      </c>
      <c r="C18" s="57" t="s">
        <v>169</v>
      </c>
      <c r="D18" s="57" t="s">
        <v>206</v>
      </c>
      <c r="E18" s="57" t="s">
        <v>18</v>
      </c>
      <c r="F18" s="58">
        <v>81.36</v>
      </c>
      <c r="G18" s="59">
        <v>7</v>
      </c>
      <c r="H18" s="60">
        <f t="shared" si="0"/>
        <v>88.36</v>
      </c>
      <c r="I18" s="57" t="s">
        <v>19</v>
      </c>
      <c r="J18" s="46"/>
    </row>
    <row r="19" spans="1:10">
      <c r="A19" s="26">
        <v>18</v>
      </c>
      <c r="B19" s="26" t="s">
        <v>191</v>
      </c>
      <c r="C19" s="26" t="s">
        <v>169</v>
      </c>
      <c r="D19" s="26" t="s">
        <v>192</v>
      </c>
      <c r="E19" s="26" t="s">
        <v>18</v>
      </c>
      <c r="F19" s="24">
        <v>83.7</v>
      </c>
      <c r="G19" s="27">
        <v>4.2</v>
      </c>
      <c r="H19" s="21">
        <f t="shared" si="0"/>
        <v>87.9</v>
      </c>
      <c r="I19" s="26" t="s">
        <v>19</v>
      </c>
      <c r="J19" s="3"/>
    </row>
    <row r="20" spans="1:10">
      <c r="A20" s="26">
        <v>19</v>
      </c>
      <c r="B20" s="26" t="s">
        <v>187</v>
      </c>
      <c r="C20" s="26" t="s">
        <v>169</v>
      </c>
      <c r="D20" s="26" t="s">
        <v>188</v>
      </c>
      <c r="E20" s="26" t="s">
        <v>18</v>
      </c>
      <c r="F20" s="24">
        <v>84.09</v>
      </c>
      <c r="G20" s="27">
        <v>3.7</v>
      </c>
      <c r="H20" s="21">
        <f t="shared" si="0"/>
        <v>87.79</v>
      </c>
      <c r="I20" s="26" t="s">
        <v>19</v>
      </c>
      <c r="J20" s="3"/>
    </row>
    <row r="21" spans="1:10">
      <c r="A21" s="26">
        <v>20</v>
      </c>
      <c r="B21" s="26" t="s">
        <v>189</v>
      </c>
      <c r="C21" s="26" t="s">
        <v>169</v>
      </c>
      <c r="D21" s="26" t="s">
        <v>190</v>
      </c>
      <c r="E21" s="26" t="s">
        <v>18</v>
      </c>
      <c r="F21" s="24">
        <v>83.96</v>
      </c>
      <c r="G21" s="27">
        <v>3.5</v>
      </c>
      <c r="H21" s="21">
        <f t="shared" si="0"/>
        <v>87.46</v>
      </c>
      <c r="I21" s="26" t="s">
        <v>19</v>
      </c>
      <c r="J21" s="3"/>
    </row>
    <row r="22" spans="1:10">
      <c r="A22" s="26">
        <v>21</v>
      </c>
      <c r="B22" s="26" t="s">
        <v>181</v>
      </c>
      <c r="C22" s="26" t="s">
        <v>169</v>
      </c>
      <c r="D22" s="26" t="s">
        <v>182</v>
      </c>
      <c r="E22" s="26" t="s">
        <v>18</v>
      </c>
      <c r="F22" s="24">
        <v>85.84</v>
      </c>
      <c r="G22" s="27">
        <v>1.6</v>
      </c>
      <c r="H22" s="21">
        <f t="shared" si="0"/>
        <v>87.44</v>
      </c>
      <c r="I22" s="26" t="s">
        <v>19</v>
      </c>
      <c r="J22" s="3"/>
    </row>
    <row r="23" spans="1:10">
      <c r="A23" s="26">
        <v>22</v>
      </c>
      <c r="B23" s="26" t="s">
        <v>199</v>
      </c>
      <c r="C23" s="26" t="s">
        <v>169</v>
      </c>
      <c r="D23" s="26" t="s">
        <v>200</v>
      </c>
      <c r="E23" s="26" t="s">
        <v>18</v>
      </c>
      <c r="F23" s="24">
        <v>82.58</v>
      </c>
      <c r="G23" s="27">
        <v>4.5</v>
      </c>
      <c r="H23" s="21">
        <f t="shared" si="0"/>
        <v>87.08</v>
      </c>
      <c r="I23" s="26" t="s">
        <v>19</v>
      </c>
      <c r="J23" s="3"/>
    </row>
    <row r="24" spans="1:10">
      <c r="A24" s="26">
        <v>23</v>
      </c>
      <c r="B24" s="26" t="s">
        <v>209</v>
      </c>
      <c r="C24" s="26" t="s">
        <v>169</v>
      </c>
      <c r="D24" s="26" t="s">
        <v>210</v>
      </c>
      <c r="E24" s="26" t="s">
        <v>18</v>
      </c>
      <c r="F24" s="24">
        <v>81.319999999999993</v>
      </c>
      <c r="G24" s="27">
        <v>5.2</v>
      </c>
      <c r="H24" s="21">
        <f t="shared" si="0"/>
        <v>86.52</v>
      </c>
      <c r="I24" s="26" t="s">
        <v>19</v>
      </c>
      <c r="J24" s="3"/>
    </row>
    <row r="25" spans="1:10">
      <c r="A25" s="26">
        <v>24</v>
      </c>
      <c r="B25" s="26" t="s">
        <v>193</v>
      </c>
      <c r="C25" s="26" t="s">
        <v>169</v>
      </c>
      <c r="D25" s="26" t="s">
        <v>194</v>
      </c>
      <c r="E25" s="26" t="s">
        <v>18</v>
      </c>
      <c r="F25" s="24">
        <v>83.31</v>
      </c>
      <c r="G25" s="27">
        <v>3</v>
      </c>
      <c r="H25" s="21">
        <f t="shared" si="0"/>
        <v>86.31</v>
      </c>
      <c r="I25" s="26" t="s">
        <v>19</v>
      </c>
      <c r="J25" s="3"/>
    </row>
    <row r="26" spans="1:10">
      <c r="A26" s="26">
        <v>25</v>
      </c>
      <c r="B26" s="26" t="s">
        <v>201</v>
      </c>
      <c r="C26" s="26" t="s">
        <v>158</v>
      </c>
      <c r="D26" s="26" t="s">
        <v>202</v>
      </c>
      <c r="E26" s="26" t="s">
        <v>18</v>
      </c>
      <c r="F26" s="24">
        <v>82.14</v>
      </c>
      <c r="G26" s="27">
        <v>3.6</v>
      </c>
      <c r="H26" s="21">
        <f t="shared" si="0"/>
        <v>85.74</v>
      </c>
      <c r="I26" s="26" t="s">
        <v>19</v>
      </c>
      <c r="J26" s="3"/>
    </row>
    <row r="27" spans="1:10">
      <c r="A27" s="26">
        <v>26</v>
      </c>
      <c r="B27" s="26" t="s">
        <v>213</v>
      </c>
      <c r="C27" s="26" t="s">
        <v>158</v>
      </c>
      <c r="D27" s="26" t="s">
        <v>214</v>
      </c>
      <c r="E27" s="26" t="s">
        <v>18</v>
      </c>
      <c r="F27" s="24">
        <v>80.66</v>
      </c>
      <c r="G27" s="27">
        <v>4.9000000000000004</v>
      </c>
      <c r="H27" s="21">
        <f t="shared" si="0"/>
        <v>85.56</v>
      </c>
      <c r="I27" s="26" t="s">
        <v>19</v>
      </c>
      <c r="J27" s="3"/>
    </row>
    <row r="28" spans="1:10">
      <c r="A28" s="26">
        <v>27</v>
      </c>
      <c r="B28" s="26" t="s">
        <v>211</v>
      </c>
      <c r="C28" s="26" t="s">
        <v>158</v>
      </c>
      <c r="D28" s="26" t="s">
        <v>212</v>
      </c>
      <c r="E28" s="26" t="s">
        <v>18</v>
      </c>
      <c r="F28" s="24">
        <v>80.97</v>
      </c>
      <c r="G28" s="27">
        <v>4</v>
      </c>
      <c r="H28" s="21">
        <f t="shared" si="0"/>
        <v>84.97</v>
      </c>
      <c r="I28" s="26" t="s">
        <v>19</v>
      </c>
      <c r="J28" s="3"/>
    </row>
    <row r="29" spans="1:10">
      <c r="A29" s="26">
        <v>28</v>
      </c>
      <c r="B29" s="26" t="s">
        <v>227</v>
      </c>
      <c r="C29" s="26" t="s">
        <v>158</v>
      </c>
      <c r="D29" s="26" t="s">
        <v>228</v>
      </c>
      <c r="E29" s="26" t="s">
        <v>18</v>
      </c>
      <c r="F29" s="24">
        <v>78.040000000000006</v>
      </c>
      <c r="G29" s="27">
        <v>6.6</v>
      </c>
      <c r="H29" s="21">
        <f t="shared" si="0"/>
        <v>84.64</v>
      </c>
      <c r="I29" s="26" t="s">
        <v>19</v>
      </c>
      <c r="J29" s="3"/>
    </row>
    <row r="30" spans="1:10">
      <c r="A30" s="26">
        <v>29</v>
      </c>
      <c r="B30" s="26" t="s">
        <v>203</v>
      </c>
      <c r="C30" s="26" t="s">
        <v>158</v>
      </c>
      <c r="D30" s="26" t="s">
        <v>204</v>
      </c>
      <c r="E30" s="26" t="s">
        <v>18</v>
      </c>
      <c r="F30" s="24">
        <v>81.83</v>
      </c>
      <c r="G30" s="27">
        <v>2.5</v>
      </c>
      <c r="H30" s="21">
        <f t="shared" si="0"/>
        <v>84.33</v>
      </c>
      <c r="I30" s="26" t="s">
        <v>19</v>
      </c>
      <c r="J30" s="3"/>
    </row>
    <row r="31" spans="1:10">
      <c r="A31" s="26">
        <v>30</v>
      </c>
      <c r="B31" s="26" t="s">
        <v>231</v>
      </c>
      <c r="C31" s="26" t="s">
        <v>169</v>
      </c>
      <c r="D31" s="26" t="s">
        <v>232</v>
      </c>
      <c r="E31" s="26" t="s">
        <v>18</v>
      </c>
      <c r="F31" s="24">
        <v>76.94</v>
      </c>
      <c r="G31" s="27">
        <v>6.8</v>
      </c>
      <c r="H31" s="21">
        <f t="shared" si="0"/>
        <v>83.74</v>
      </c>
      <c r="I31" s="26" t="s">
        <v>19</v>
      </c>
      <c r="J31" s="3"/>
    </row>
    <row r="32" spans="1:10">
      <c r="A32" s="26">
        <v>31</v>
      </c>
      <c r="B32" s="26" t="s">
        <v>215</v>
      </c>
      <c r="C32" s="26" t="s">
        <v>158</v>
      </c>
      <c r="D32" s="26" t="s">
        <v>216</v>
      </c>
      <c r="E32" s="26" t="s">
        <v>18</v>
      </c>
      <c r="F32" s="24">
        <v>79.489999999999995</v>
      </c>
      <c r="G32" s="27">
        <v>3.4</v>
      </c>
      <c r="H32" s="21">
        <f t="shared" si="0"/>
        <v>82.89</v>
      </c>
      <c r="I32" s="26" t="s">
        <v>19</v>
      </c>
      <c r="J32" s="3"/>
    </row>
    <row r="33" spans="1:10">
      <c r="A33" s="26">
        <v>32</v>
      </c>
      <c r="B33" s="26" t="s">
        <v>233</v>
      </c>
      <c r="C33" s="26" t="s">
        <v>169</v>
      </c>
      <c r="D33" s="26" t="s">
        <v>234</v>
      </c>
      <c r="E33" s="26" t="s">
        <v>18</v>
      </c>
      <c r="F33" s="24">
        <v>76.739999999999995</v>
      </c>
      <c r="G33" s="27">
        <v>6.1</v>
      </c>
      <c r="H33" s="21">
        <f t="shared" si="0"/>
        <v>82.839999999999989</v>
      </c>
      <c r="I33" s="26" t="s">
        <v>19</v>
      </c>
      <c r="J33" s="3"/>
    </row>
    <row r="34" spans="1:10">
      <c r="A34" s="26">
        <v>33</v>
      </c>
      <c r="B34" s="26" t="s">
        <v>217</v>
      </c>
      <c r="C34" s="26" t="s">
        <v>158</v>
      </c>
      <c r="D34" s="26" t="s">
        <v>218</v>
      </c>
      <c r="E34" s="26" t="s">
        <v>18</v>
      </c>
      <c r="F34" s="24">
        <v>79.42</v>
      </c>
      <c r="G34" s="27">
        <v>2.5</v>
      </c>
      <c r="H34" s="21">
        <f t="shared" ref="H34:H65" si="1">SUM(G34,F34)</f>
        <v>81.92</v>
      </c>
      <c r="I34" s="26" t="s">
        <v>19</v>
      </c>
      <c r="J34" s="3"/>
    </row>
    <row r="35" spans="1:10">
      <c r="A35" s="26">
        <v>34</v>
      </c>
      <c r="B35" s="26" t="s">
        <v>229</v>
      </c>
      <c r="C35" s="26" t="s">
        <v>158</v>
      </c>
      <c r="D35" s="26" t="s">
        <v>230</v>
      </c>
      <c r="E35" s="26" t="s">
        <v>18</v>
      </c>
      <c r="F35" s="24">
        <v>77.23</v>
      </c>
      <c r="G35" s="27">
        <v>4.2</v>
      </c>
      <c r="H35" s="21">
        <f t="shared" si="1"/>
        <v>81.430000000000007</v>
      </c>
      <c r="I35" s="26" t="s">
        <v>19</v>
      </c>
      <c r="J35" s="3"/>
    </row>
    <row r="36" spans="1:10">
      <c r="A36" s="26">
        <v>35</v>
      </c>
      <c r="B36" s="26" t="s">
        <v>237</v>
      </c>
      <c r="C36" s="26" t="s">
        <v>169</v>
      </c>
      <c r="D36" s="26" t="s">
        <v>238</v>
      </c>
      <c r="E36" s="26" t="s">
        <v>18</v>
      </c>
      <c r="F36" s="24">
        <v>75.66</v>
      </c>
      <c r="G36" s="27">
        <v>5.2</v>
      </c>
      <c r="H36" s="21">
        <f t="shared" si="1"/>
        <v>80.86</v>
      </c>
      <c r="I36" s="26" t="s">
        <v>19</v>
      </c>
      <c r="J36" s="3"/>
    </row>
    <row r="37" spans="1:10">
      <c r="A37" s="26">
        <v>36</v>
      </c>
      <c r="B37" s="26" t="s">
        <v>223</v>
      </c>
      <c r="C37" s="26" t="s">
        <v>169</v>
      </c>
      <c r="D37" s="26" t="s">
        <v>224</v>
      </c>
      <c r="E37" s="26" t="s">
        <v>18</v>
      </c>
      <c r="F37" s="24">
        <v>78.55</v>
      </c>
      <c r="G37" s="27">
        <v>2.2999999999999998</v>
      </c>
      <c r="H37" s="21">
        <f t="shared" si="1"/>
        <v>80.849999999999994</v>
      </c>
      <c r="I37" s="26" t="s">
        <v>19</v>
      </c>
      <c r="J37" s="3"/>
    </row>
    <row r="38" spans="1:10">
      <c r="A38" s="26">
        <v>37</v>
      </c>
      <c r="B38" s="26" t="s">
        <v>225</v>
      </c>
      <c r="C38" s="26" t="s">
        <v>158</v>
      </c>
      <c r="D38" s="26" t="s">
        <v>226</v>
      </c>
      <c r="E38" s="26" t="s">
        <v>18</v>
      </c>
      <c r="F38" s="24">
        <v>78.44</v>
      </c>
      <c r="G38" s="27">
        <v>2.2000000000000002</v>
      </c>
      <c r="H38" s="21">
        <f t="shared" si="1"/>
        <v>80.64</v>
      </c>
      <c r="I38" s="26" t="s">
        <v>19</v>
      </c>
      <c r="J38" s="3"/>
    </row>
    <row r="39" spans="1:10">
      <c r="A39" s="26">
        <v>38</v>
      </c>
      <c r="B39" s="26" t="s">
        <v>221</v>
      </c>
      <c r="C39" s="26" t="s">
        <v>169</v>
      </c>
      <c r="D39" s="26" t="s">
        <v>222</v>
      </c>
      <c r="E39" s="26" t="s">
        <v>18</v>
      </c>
      <c r="F39" s="24">
        <v>78.849999999999994</v>
      </c>
      <c r="G39" s="27">
        <v>1.7</v>
      </c>
      <c r="H39" s="21">
        <f t="shared" si="1"/>
        <v>80.55</v>
      </c>
      <c r="I39" s="26" t="s">
        <v>64</v>
      </c>
      <c r="J39" s="3"/>
    </row>
    <row r="40" spans="1:10">
      <c r="A40" s="26">
        <v>39</v>
      </c>
      <c r="B40" s="26" t="s">
        <v>235</v>
      </c>
      <c r="C40" s="26" t="s">
        <v>158</v>
      </c>
      <c r="D40" s="26" t="s">
        <v>236</v>
      </c>
      <c r="E40" s="26" t="s">
        <v>18</v>
      </c>
      <c r="F40" s="24">
        <v>75.7</v>
      </c>
      <c r="G40" s="27">
        <v>4.5999999999999996</v>
      </c>
      <c r="H40" s="21">
        <f t="shared" si="1"/>
        <v>80.3</v>
      </c>
      <c r="I40" s="26" t="s">
        <v>19</v>
      </c>
      <c r="J40" s="3"/>
    </row>
    <row r="41" spans="1:10">
      <c r="A41" s="26">
        <v>40</v>
      </c>
      <c r="B41" s="26" t="s">
        <v>219</v>
      </c>
      <c r="C41" s="26" t="s">
        <v>158</v>
      </c>
      <c r="D41" s="26" t="s">
        <v>220</v>
      </c>
      <c r="E41" s="26" t="s">
        <v>18</v>
      </c>
      <c r="F41" s="24">
        <v>78.930000000000007</v>
      </c>
      <c r="G41" s="27">
        <v>0.9</v>
      </c>
      <c r="H41" s="21">
        <f t="shared" si="1"/>
        <v>79.830000000000013</v>
      </c>
      <c r="I41" s="26" t="s">
        <v>19</v>
      </c>
      <c r="J41" s="3"/>
    </row>
    <row r="42" spans="1:10">
      <c r="A42" s="26">
        <v>41</v>
      </c>
      <c r="B42" s="26" t="s">
        <v>241</v>
      </c>
      <c r="C42" s="26" t="s">
        <v>169</v>
      </c>
      <c r="D42" s="26" t="s">
        <v>242</v>
      </c>
      <c r="E42" s="26" t="s">
        <v>18</v>
      </c>
      <c r="F42" s="24">
        <v>74.37</v>
      </c>
      <c r="G42" s="27">
        <v>5.2</v>
      </c>
      <c r="H42" s="21">
        <f t="shared" si="1"/>
        <v>79.570000000000007</v>
      </c>
      <c r="I42" s="26" t="s">
        <v>64</v>
      </c>
      <c r="J42" s="3"/>
    </row>
    <row r="43" spans="1:10">
      <c r="A43" s="26">
        <v>42</v>
      </c>
      <c r="B43" s="26" t="s">
        <v>243</v>
      </c>
      <c r="C43" s="26" t="s">
        <v>169</v>
      </c>
      <c r="D43" s="26" t="s">
        <v>244</v>
      </c>
      <c r="E43" s="26" t="s">
        <v>18</v>
      </c>
      <c r="F43" s="24">
        <v>73.11</v>
      </c>
      <c r="G43" s="27">
        <v>5.0999999999999996</v>
      </c>
      <c r="H43" s="21">
        <f t="shared" si="1"/>
        <v>78.209999999999994</v>
      </c>
      <c r="I43" s="26" t="s">
        <v>19</v>
      </c>
      <c r="J43" s="3"/>
    </row>
    <row r="44" spans="1:10">
      <c r="A44" s="26">
        <v>43</v>
      </c>
      <c r="B44" s="26" t="s">
        <v>247</v>
      </c>
      <c r="C44" s="26" t="s">
        <v>158</v>
      </c>
      <c r="D44" s="26" t="s">
        <v>248</v>
      </c>
      <c r="E44" s="26" t="s">
        <v>18</v>
      </c>
      <c r="F44" s="24">
        <v>72.36</v>
      </c>
      <c r="G44" s="27">
        <v>5</v>
      </c>
      <c r="H44" s="21">
        <f t="shared" si="1"/>
        <v>77.36</v>
      </c>
      <c r="I44" s="26" t="s">
        <v>19</v>
      </c>
      <c r="J44" s="3"/>
    </row>
    <row r="45" spans="1:10">
      <c r="A45" s="26">
        <v>44</v>
      </c>
      <c r="B45" s="26" t="s">
        <v>245</v>
      </c>
      <c r="C45" s="26" t="s">
        <v>169</v>
      </c>
      <c r="D45" s="26" t="s">
        <v>246</v>
      </c>
      <c r="E45" s="26" t="s">
        <v>18</v>
      </c>
      <c r="F45" s="24">
        <v>72.77</v>
      </c>
      <c r="G45" s="27">
        <v>4.2</v>
      </c>
      <c r="H45" s="21">
        <f t="shared" si="1"/>
        <v>76.97</v>
      </c>
      <c r="I45" s="26" t="s">
        <v>19</v>
      </c>
      <c r="J45" s="3"/>
    </row>
    <row r="46" spans="1:10">
      <c r="A46" s="26">
        <v>45</v>
      </c>
      <c r="B46" s="26" t="s">
        <v>239</v>
      </c>
      <c r="C46" s="26" t="s">
        <v>158</v>
      </c>
      <c r="D46" s="26" t="s">
        <v>240</v>
      </c>
      <c r="E46" s="26" t="s">
        <v>18</v>
      </c>
      <c r="F46" s="24">
        <v>74.989999999999995</v>
      </c>
      <c r="G46" s="27">
        <v>1.3</v>
      </c>
      <c r="H46" s="21">
        <f t="shared" si="1"/>
        <v>76.289999999999992</v>
      </c>
      <c r="I46" s="26" t="s">
        <v>19</v>
      </c>
      <c r="J46" s="3"/>
    </row>
    <row r="47" spans="1:10">
      <c r="A47" s="26">
        <v>46</v>
      </c>
      <c r="B47" s="26" t="s">
        <v>251</v>
      </c>
      <c r="C47" s="26" t="s">
        <v>169</v>
      </c>
      <c r="D47" s="26" t="s">
        <v>252</v>
      </c>
      <c r="E47" s="26" t="s">
        <v>18</v>
      </c>
      <c r="F47" s="24">
        <v>70.69</v>
      </c>
      <c r="G47" s="27">
        <v>4.2</v>
      </c>
      <c r="H47" s="21">
        <f t="shared" si="1"/>
        <v>74.89</v>
      </c>
      <c r="I47" s="26" t="s">
        <v>64</v>
      </c>
      <c r="J47" s="3"/>
    </row>
    <row r="48" spans="1:10">
      <c r="A48" s="26">
        <v>47</v>
      </c>
      <c r="B48" s="26" t="s">
        <v>253</v>
      </c>
      <c r="C48" s="26" t="s">
        <v>158</v>
      </c>
      <c r="D48" s="26" t="s">
        <v>254</v>
      </c>
      <c r="E48" s="26" t="s">
        <v>18</v>
      </c>
      <c r="F48" s="24">
        <v>70.33</v>
      </c>
      <c r="G48" s="27">
        <v>3.5</v>
      </c>
      <c r="H48" s="21">
        <f t="shared" si="1"/>
        <v>73.83</v>
      </c>
      <c r="I48" s="26" t="s">
        <v>64</v>
      </c>
      <c r="J48" s="3"/>
    </row>
    <row r="49" spans="1:10">
      <c r="A49" s="26">
        <v>48</v>
      </c>
      <c r="B49" s="26" t="s">
        <v>249</v>
      </c>
      <c r="C49" s="26" t="s">
        <v>169</v>
      </c>
      <c r="D49" s="26" t="s">
        <v>250</v>
      </c>
      <c r="E49" s="26" t="s">
        <v>18</v>
      </c>
      <c r="F49" s="24">
        <v>71.58</v>
      </c>
      <c r="G49" s="27">
        <v>1.7</v>
      </c>
      <c r="H49" s="21">
        <f t="shared" si="1"/>
        <v>73.28</v>
      </c>
      <c r="I49" s="26" t="s">
        <v>64</v>
      </c>
      <c r="J49" s="3"/>
    </row>
    <row r="50" spans="1:10">
      <c r="A50" s="26">
        <v>49</v>
      </c>
      <c r="B50" s="26" t="s">
        <v>257</v>
      </c>
      <c r="C50" s="26" t="s">
        <v>158</v>
      </c>
      <c r="D50" s="26" t="s">
        <v>258</v>
      </c>
      <c r="E50" s="26" t="s">
        <v>18</v>
      </c>
      <c r="F50" s="24">
        <v>69.48</v>
      </c>
      <c r="G50" s="27">
        <v>3.4</v>
      </c>
      <c r="H50" s="21">
        <f t="shared" si="1"/>
        <v>72.88000000000001</v>
      </c>
      <c r="I50" s="26" t="s">
        <v>19</v>
      </c>
      <c r="J50" s="3"/>
    </row>
    <row r="51" spans="1:10">
      <c r="A51" s="26">
        <v>50</v>
      </c>
      <c r="B51" s="26" t="s">
        <v>255</v>
      </c>
      <c r="C51" s="26" t="s">
        <v>169</v>
      </c>
      <c r="D51" s="26" t="s">
        <v>256</v>
      </c>
      <c r="E51" s="26" t="s">
        <v>18</v>
      </c>
      <c r="F51" s="24">
        <v>69.739999999999995</v>
      </c>
      <c r="G51" s="27">
        <v>3.1</v>
      </c>
      <c r="H51" s="21">
        <f t="shared" si="1"/>
        <v>72.839999999999989</v>
      </c>
      <c r="I51" s="26" t="s">
        <v>64</v>
      </c>
      <c r="J51" s="3"/>
    </row>
    <row r="52" spans="1:10">
      <c r="A52" s="26">
        <v>51</v>
      </c>
      <c r="B52" s="26" t="s">
        <v>259</v>
      </c>
      <c r="C52" s="26" t="s">
        <v>169</v>
      </c>
      <c r="D52" s="26" t="s">
        <v>260</v>
      </c>
      <c r="E52" s="26" t="s">
        <v>18</v>
      </c>
      <c r="F52" s="24">
        <v>69.27</v>
      </c>
      <c r="G52" s="27">
        <v>1.1000000000000001</v>
      </c>
      <c r="H52" s="21">
        <f t="shared" si="1"/>
        <v>70.36999999999999</v>
      </c>
      <c r="I52" s="26" t="s">
        <v>129</v>
      </c>
      <c r="J52" s="3"/>
    </row>
    <row r="53" spans="1:10">
      <c r="A53" s="26">
        <v>52</v>
      </c>
      <c r="B53" s="26" t="s">
        <v>261</v>
      </c>
      <c r="C53" s="26" t="s">
        <v>158</v>
      </c>
      <c r="D53" s="26" t="s">
        <v>262</v>
      </c>
      <c r="E53" s="26" t="s">
        <v>18</v>
      </c>
      <c r="F53" s="24">
        <v>67.45</v>
      </c>
      <c r="G53" s="27">
        <v>2.9</v>
      </c>
      <c r="H53" s="21">
        <f t="shared" si="1"/>
        <v>70.350000000000009</v>
      </c>
      <c r="I53" s="26" t="s">
        <v>149</v>
      </c>
      <c r="J53" s="3"/>
    </row>
    <row r="54" spans="1:10">
      <c r="A54" s="26">
        <v>53</v>
      </c>
      <c r="B54" s="26" t="s">
        <v>263</v>
      </c>
      <c r="C54" s="26" t="s">
        <v>169</v>
      </c>
      <c r="D54" s="26" t="s">
        <v>264</v>
      </c>
      <c r="E54" s="26" t="s">
        <v>18</v>
      </c>
      <c r="F54" s="24">
        <v>65.569999999999993</v>
      </c>
      <c r="G54" s="27">
        <v>2.6</v>
      </c>
      <c r="H54" s="21">
        <f t="shared" si="1"/>
        <v>68.169999999999987</v>
      </c>
      <c r="I54" s="26" t="s">
        <v>265</v>
      </c>
      <c r="J54" s="3"/>
    </row>
    <row r="55" spans="1:10">
      <c r="A55" s="26">
        <v>54</v>
      </c>
      <c r="B55" s="26" t="s">
        <v>266</v>
      </c>
      <c r="C55" s="26" t="s">
        <v>169</v>
      </c>
      <c r="D55" s="26" t="s">
        <v>267</v>
      </c>
      <c r="E55" s="26" t="s">
        <v>18</v>
      </c>
      <c r="F55" s="24">
        <v>62.85</v>
      </c>
      <c r="G55" s="27">
        <v>3.3</v>
      </c>
      <c r="H55" s="21">
        <f t="shared" si="1"/>
        <v>66.150000000000006</v>
      </c>
      <c r="I55" s="26" t="s">
        <v>265</v>
      </c>
      <c r="J55" s="3"/>
    </row>
    <row r="56" spans="1:10">
      <c r="A56" s="26">
        <v>55</v>
      </c>
      <c r="B56" s="26" t="s">
        <v>268</v>
      </c>
      <c r="C56" s="26" t="s">
        <v>169</v>
      </c>
      <c r="D56" s="26" t="s">
        <v>269</v>
      </c>
      <c r="E56" s="26" t="s">
        <v>18</v>
      </c>
      <c r="F56" s="24">
        <v>57.52</v>
      </c>
      <c r="G56" s="27">
        <v>4</v>
      </c>
      <c r="H56" s="21">
        <f t="shared" si="1"/>
        <v>61.52</v>
      </c>
      <c r="I56" s="26" t="s">
        <v>270</v>
      </c>
      <c r="J56" s="3"/>
    </row>
    <row r="57" spans="1:10">
      <c r="A57" s="26">
        <v>56</v>
      </c>
      <c r="B57" s="26" t="s">
        <v>271</v>
      </c>
      <c r="C57" s="26" t="s">
        <v>158</v>
      </c>
      <c r="D57" s="26" t="s">
        <v>272</v>
      </c>
      <c r="E57" s="26" t="s">
        <v>18</v>
      </c>
      <c r="F57" s="24">
        <v>55.19</v>
      </c>
      <c r="G57" s="27">
        <v>2</v>
      </c>
      <c r="H57" s="21">
        <f t="shared" si="1"/>
        <v>57.19</v>
      </c>
      <c r="I57" s="26" t="s">
        <v>152</v>
      </c>
      <c r="J57" s="3"/>
    </row>
  </sheetData>
  <autoFilter ref="A1:J1">
    <sortState ref="A2:J57">
      <sortCondition descending="1" ref="H1"/>
    </sortState>
  </autoFilter>
  <phoneticPr fontId="1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L10" sqref="L10"/>
    </sheetView>
  </sheetViews>
  <sheetFormatPr defaultRowHeight="13.5"/>
  <cols>
    <col min="1" max="2" width="9.75" style="7" bestFit="1" customWidth="1"/>
    <col min="3" max="3" width="12.5" style="7" customWidth="1"/>
    <col min="4" max="5" width="9.75" style="7" bestFit="1" customWidth="1"/>
    <col min="6" max="6" width="11.75" style="7" bestFit="1" customWidth="1"/>
    <col min="7" max="7" width="9.75" style="7" bestFit="1" customWidth="1"/>
    <col min="8" max="8" width="9.75" style="22" bestFit="1" customWidth="1"/>
    <col min="9" max="10" width="11.75" style="7" bestFit="1" customWidth="1"/>
  </cols>
  <sheetData>
    <row r="1" spans="1:10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2" t="s">
        <v>12</v>
      </c>
      <c r="I1" s="1" t="s">
        <v>8</v>
      </c>
      <c r="J1" s="1" t="s">
        <v>13</v>
      </c>
    </row>
    <row r="2" spans="1:10">
      <c r="A2" s="32">
        <v>1</v>
      </c>
      <c r="B2" s="32" t="s">
        <v>277</v>
      </c>
      <c r="C2" s="32" t="s">
        <v>278</v>
      </c>
      <c r="D2" s="32" t="s">
        <v>279</v>
      </c>
      <c r="E2" s="32" t="s">
        <v>18</v>
      </c>
      <c r="F2" s="33">
        <v>88.62</v>
      </c>
      <c r="G2" s="48">
        <v>4.8</v>
      </c>
      <c r="H2" s="51">
        <f>SUM(G2,F2)</f>
        <v>93.42</v>
      </c>
      <c r="I2" s="32" t="s">
        <v>19</v>
      </c>
      <c r="J2" s="50" t="s">
        <v>154</v>
      </c>
    </row>
    <row r="3" spans="1:10">
      <c r="A3" s="32">
        <v>2</v>
      </c>
      <c r="B3" s="32" t="s">
        <v>274</v>
      </c>
      <c r="C3" s="32" t="s">
        <v>275</v>
      </c>
      <c r="D3" s="32" t="s">
        <v>276</v>
      </c>
      <c r="E3" s="32" t="s">
        <v>18</v>
      </c>
      <c r="F3" s="33">
        <v>89.62</v>
      </c>
      <c r="G3" s="48">
        <v>3.8</v>
      </c>
      <c r="H3" s="51">
        <f>SUM(G3,F3)</f>
        <v>93.42</v>
      </c>
      <c r="I3" s="32" t="s">
        <v>19</v>
      </c>
      <c r="J3" s="50" t="s">
        <v>154</v>
      </c>
    </row>
    <row r="4" spans="1:10">
      <c r="A4" s="29">
        <v>3</v>
      </c>
      <c r="B4" s="29" t="s">
        <v>286</v>
      </c>
      <c r="C4" s="29" t="s">
        <v>278</v>
      </c>
      <c r="D4" s="29" t="s">
        <v>287</v>
      </c>
      <c r="E4" s="29" t="s">
        <v>18</v>
      </c>
      <c r="F4" s="30">
        <v>86.23</v>
      </c>
      <c r="G4" s="43">
        <v>7</v>
      </c>
      <c r="H4" s="42">
        <f>SUM(G4,F4)</f>
        <v>93.23</v>
      </c>
      <c r="I4" s="29" t="s">
        <v>19</v>
      </c>
      <c r="J4" s="41" t="s">
        <v>155</v>
      </c>
    </row>
    <row r="5" spans="1:10">
      <c r="A5" s="29">
        <v>4</v>
      </c>
      <c r="B5" s="29" t="s">
        <v>292</v>
      </c>
      <c r="C5" s="29" t="s">
        <v>275</v>
      </c>
      <c r="D5" s="29" t="s">
        <v>293</v>
      </c>
      <c r="E5" s="29" t="s">
        <v>18</v>
      </c>
      <c r="F5" s="30">
        <v>86.15</v>
      </c>
      <c r="G5" s="43">
        <v>5.4</v>
      </c>
      <c r="H5" s="42">
        <f>SUM(G5,F5)</f>
        <v>91.550000000000011</v>
      </c>
      <c r="I5" s="29" t="s">
        <v>19</v>
      </c>
      <c r="J5" s="41" t="s">
        <v>155</v>
      </c>
    </row>
    <row r="6" spans="1:10">
      <c r="A6" s="29">
        <v>5</v>
      </c>
      <c r="B6" s="29" t="s">
        <v>290</v>
      </c>
      <c r="C6" s="29" t="s">
        <v>275</v>
      </c>
      <c r="D6" s="29" t="s">
        <v>291</v>
      </c>
      <c r="E6" s="29" t="s">
        <v>18</v>
      </c>
      <c r="F6" s="30">
        <v>86.04</v>
      </c>
      <c r="G6" s="43">
        <v>5.2</v>
      </c>
      <c r="H6" s="42">
        <f>SUM(G6,F6)</f>
        <v>91.240000000000009</v>
      </c>
      <c r="I6" s="29" t="s">
        <v>19</v>
      </c>
      <c r="J6" s="41" t="s">
        <v>155</v>
      </c>
    </row>
    <row r="7" spans="1:10">
      <c r="A7" s="29">
        <v>6</v>
      </c>
      <c r="B7" s="29" t="s">
        <v>280</v>
      </c>
      <c r="C7" s="29" t="s">
        <v>275</v>
      </c>
      <c r="D7" s="29" t="s">
        <v>281</v>
      </c>
      <c r="E7" s="29" t="s">
        <v>18</v>
      </c>
      <c r="F7" s="30">
        <v>88.49</v>
      </c>
      <c r="G7" s="43">
        <v>2.7</v>
      </c>
      <c r="H7" s="42">
        <f>SUM(G7,F7)</f>
        <v>91.19</v>
      </c>
      <c r="I7" s="29" t="s">
        <v>19</v>
      </c>
      <c r="J7" s="41" t="s">
        <v>155</v>
      </c>
    </row>
    <row r="8" spans="1:10">
      <c r="A8" s="29">
        <v>7</v>
      </c>
      <c r="B8" s="29" t="s">
        <v>288</v>
      </c>
      <c r="C8" s="29" t="s">
        <v>275</v>
      </c>
      <c r="D8" s="29" t="s">
        <v>289</v>
      </c>
      <c r="E8" s="29" t="s">
        <v>18</v>
      </c>
      <c r="F8" s="30">
        <v>86.18</v>
      </c>
      <c r="G8" s="43">
        <v>3.9</v>
      </c>
      <c r="H8" s="42">
        <f>SUM(G8,F8)</f>
        <v>90.080000000000013</v>
      </c>
      <c r="I8" s="29" t="s">
        <v>19</v>
      </c>
      <c r="J8" s="41" t="s">
        <v>155</v>
      </c>
    </row>
    <row r="9" spans="1:10">
      <c r="A9" s="29">
        <v>8</v>
      </c>
      <c r="B9" s="29" t="s">
        <v>298</v>
      </c>
      <c r="C9" s="29" t="s">
        <v>278</v>
      </c>
      <c r="D9" s="29" t="s">
        <v>299</v>
      </c>
      <c r="E9" s="29" t="s">
        <v>18</v>
      </c>
      <c r="F9" s="30">
        <v>85.58</v>
      </c>
      <c r="G9" s="43">
        <v>4</v>
      </c>
      <c r="H9" s="42">
        <f>SUM(G9,F9)</f>
        <v>89.58</v>
      </c>
      <c r="I9" s="29" t="s">
        <v>19</v>
      </c>
      <c r="J9" s="41" t="s">
        <v>155</v>
      </c>
    </row>
    <row r="10" spans="1:10">
      <c r="A10" s="25">
        <v>9</v>
      </c>
      <c r="B10" s="25" t="s">
        <v>296</v>
      </c>
      <c r="C10" s="25" t="s">
        <v>278</v>
      </c>
      <c r="D10" s="25" t="s">
        <v>297</v>
      </c>
      <c r="E10" s="25" t="s">
        <v>18</v>
      </c>
      <c r="F10" s="23">
        <v>85.65</v>
      </c>
      <c r="G10" s="45">
        <v>3.9</v>
      </c>
      <c r="H10" s="44">
        <f>SUM(G10,F10)</f>
        <v>89.550000000000011</v>
      </c>
      <c r="I10" s="25" t="s">
        <v>19</v>
      </c>
      <c r="J10" s="47" t="s">
        <v>156</v>
      </c>
    </row>
    <row r="11" spans="1:10">
      <c r="A11" s="25">
        <v>10</v>
      </c>
      <c r="B11" s="25" t="s">
        <v>282</v>
      </c>
      <c r="C11" s="25" t="s">
        <v>275</v>
      </c>
      <c r="D11" s="25" t="s">
        <v>283</v>
      </c>
      <c r="E11" s="25" t="s">
        <v>18</v>
      </c>
      <c r="F11" s="23">
        <v>87.47</v>
      </c>
      <c r="G11" s="45">
        <v>2</v>
      </c>
      <c r="H11" s="44">
        <f>SUM(G11,F11)</f>
        <v>89.47</v>
      </c>
      <c r="I11" s="25" t="s">
        <v>19</v>
      </c>
      <c r="J11" s="47" t="s">
        <v>156</v>
      </c>
    </row>
    <row r="12" spans="1:10">
      <c r="A12" s="25">
        <v>11</v>
      </c>
      <c r="B12" s="25" t="s">
        <v>294</v>
      </c>
      <c r="C12" s="25" t="s">
        <v>278</v>
      </c>
      <c r="D12" s="25" t="s">
        <v>295</v>
      </c>
      <c r="E12" s="25" t="s">
        <v>18</v>
      </c>
      <c r="F12" s="23">
        <v>85.73</v>
      </c>
      <c r="G12" s="45">
        <v>3.7</v>
      </c>
      <c r="H12" s="44">
        <f>SUM(G12,F12)</f>
        <v>89.43</v>
      </c>
      <c r="I12" s="25" t="s">
        <v>19</v>
      </c>
      <c r="J12" s="47" t="s">
        <v>156</v>
      </c>
    </row>
    <row r="13" spans="1:10">
      <c r="A13" s="25">
        <v>12</v>
      </c>
      <c r="B13" s="25" t="s">
        <v>284</v>
      </c>
      <c r="C13" s="25" t="s">
        <v>278</v>
      </c>
      <c r="D13" s="25" t="s">
        <v>285</v>
      </c>
      <c r="E13" s="25" t="s">
        <v>18</v>
      </c>
      <c r="F13" s="23">
        <v>86.59</v>
      </c>
      <c r="G13" s="45">
        <v>2.5</v>
      </c>
      <c r="H13" s="44">
        <f>SUM(G13,F13)</f>
        <v>89.09</v>
      </c>
      <c r="I13" s="25" t="s">
        <v>19</v>
      </c>
      <c r="J13" s="47" t="s">
        <v>156</v>
      </c>
    </row>
    <row r="14" spans="1:10">
      <c r="A14" s="25">
        <v>13</v>
      </c>
      <c r="B14" s="25" t="s">
        <v>302</v>
      </c>
      <c r="C14" s="25" t="s">
        <v>278</v>
      </c>
      <c r="D14" s="25" t="s">
        <v>303</v>
      </c>
      <c r="E14" s="25" t="s">
        <v>18</v>
      </c>
      <c r="F14" s="23">
        <v>84.04</v>
      </c>
      <c r="G14" s="45">
        <v>4.3</v>
      </c>
      <c r="H14" s="44">
        <f>SUM(G14,F14)</f>
        <v>88.34</v>
      </c>
      <c r="I14" s="25" t="s">
        <v>19</v>
      </c>
      <c r="J14" s="47" t="s">
        <v>156</v>
      </c>
    </row>
    <row r="15" spans="1:10">
      <c r="A15" s="25">
        <v>14</v>
      </c>
      <c r="B15" s="25" t="s">
        <v>310</v>
      </c>
      <c r="C15" s="25" t="s">
        <v>278</v>
      </c>
      <c r="D15" s="25" t="s">
        <v>311</v>
      </c>
      <c r="E15" s="25" t="s">
        <v>18</v>
      </c>
      <c r="F15" s="23">
        <v>82.85</v>
      </c>
      <c r="G15" s="45">
        <v>5.4</v>
      </c>
      <c r="H15" s="44">
        <f>SUM(G15,F15)</f>
        <v>88.25</v>
      </c>
      <c r="I15" s="25" t="s">
        <v>19</v>
      </c>
      <c r="J15" s="47" t="s">
        <v>156</v>
      </c>
    </row>
    <row r="16" spans="1:10">
      <c r="A16" s="25">
        <v>15</v>
      </c>
      <c r="B16" s="25" t="s">
        <v>308</v>
      </c>
      <c r="C16" s="25" t="s">
        <v>278</v>
      </c>
      <c r="D16" s="25" t="s">
        <v>309</v>
      </c>
      <c r="E16" s="25" t="s">
        <v>18</v>
      </c>
      <c r="F16" s="23">
        <v>83.04</v>
      </c>
      <c r="G16" s="45">
        <v>5.0999999999999996</v>
      </c>
      <c r="H16" s="44">
        <f>SUM(G16,F16)</f>
        <v>88.14</v>
      </c>
      <c r="I16" s="25" t="s">
        <v>19</v>
      </c>
      <c r="J16" s="47" t="s">
        <v>156</v>
      </c>
    </row>
    <row r="17" spans="1:10">
      <c r="A17" s="25">
        <v>16</v>
      </c>
      <c r="B17" s="25" t="s">
        <v>300</v>
      </c>
      <c r="C17" s="25" t="s">
        <v>278</v>
      </c>
      <c r="D17" s="25" t="s">
        <v>301</v>
      </c>
      <c r="E17" s="25" t="s">
        <v>18</v>
      </c>
      <c r="F17" s="23">
        <v>84.41</v>
      </c>
      <c r="G17" s="45">
        <v>3.6</v>
      </c>
      <c r="H17" s="44">
        <f>SUM(G17,F17)</f>
        <v>88.009999999999991</v>
      </c>
      <c r="I17" s="25" t="s">
        <v>19</v>
      </c>
      <c r="J17" s="47" t="s">
        <v>156</v>
      </c>
    </row>
    <row r="18" spans="1:10">
      <c r="A18" s="25">
        <v>17</v>
      </c>
      <c r="B18" s="25" t="s">
        <v>304</v>
      </c>
      <c r="C18" s="25" t="s">
        <v>278</v>
      </c>
      <c r="D18" s="25" t="s">
        <v>305</v>
      </c>
      <c r="E18" s="25" t="s">
        <v>18</v>
      </c>
      <c r="F18" s="23">
        <v>83.85</v>
      </c>
      <c r="G18" s="45">
        <v>3.8</v>
      </c>
      <c r="H18" s="44">
        <f>SUM(G18,F18)</f>
        <v>87.649999999999991</v>
      </c>
      <c r="I18" s="25" t="s">
        <v>19</v>
      </c>
      <c r="J18" s="47" t="s">
        <v>156</v>
      </c>
    </row>
    <row r="19" spans="1:10">
      <c r="A19" s="26">
        <v>18</v>
      </c>
      <c r="B19" s="26" t="s">
        <v>320</v>
      </c>
      <c r="C19" s="26" t="s">
        <v>275</v>
      </c>
      <c r="D19" s="26" t="s">
        <v>321</v>
      </c>
      <c r="E19" s="26" t="s">
        <v>18</v>
      </c>
      <c r="F19" s="24">
        <v>80.84</v>
      </c>
      <c r="G19" s="8">
        <v>6.6</v>
      </c>
      <c r="H19" s="49">
        <f>SUM(G19,F19)</f>
        <v>87.44</v>
      </c>
      <c r="I19" s="26" t="s">
        <v>64</v>
      </c>
      <c r="J19" s="46"/>
    </row>
    <row r="20" spans="1:10">
      <c r="A20" s="26">
        <v>19</v>
      </c>
      <c r="B20" s="26" t="s">
        <v>306</v>
      </c>
      <c r="C20" s="26" t="s">
        <v>278</v>
      </c>
      <c r="D20" s="26" t="s">
        <v>307</v>
      </c>
      <c r="E20" s="26" t="s">
        <v>18</v>
      </c>
      <c r="F20" s="24">
        <v>83.36</v>
      </c>
      <c r="G20" s="8">
        <v>3.3</v>
      </c>
      <c r="H20" s="49">
        <f>SUM(G20,F20)</f>
        <v>86.66</v>
      </c>
      <c r="I20" s="26" t="s">
        <v>19</v>
      </c>
      <c r="J20" s="46"/>
    </row>
    <row r="21" spans="1:10">
      <c r="A21" s="26">
        <v>20</v>
      </c>
      <c r="B21" s="26" t="s">
        <v>322</v>
      </c>
      <c r="C21" s="26" t="s">
        <v>278</v>
      </c>
      <c r="D21" s="26" t="s">
        <v>323</v>
      </c>
      <c r="E21" s="26" t="s">
        <v>18</v>
      </c>
      <c r="F21" s="24">
        <v>80.83</v>
      </c>
      <c r="G21" s="8">
        <v>5.8</v>
      </c>
      <c r="H21" s="49">
        <f>SUM(G21,F21)</f>
        <v>86.63</v>
      </c>
      <c r="I21" s="26" t="s">
        <v>19</v>
      </c>
      <c r="J21" s="46"/>
    </row>
    <row r="22" spans="1:10">
      <c r="A22" s="26">
        <v>21</v>
      </c>
      <c r="B22" s="26" t="s">
        <v>316</v>
      </c>
      <c r="C22" s="26" t="s">
        <v>278</v>
      </c>
      <c r="D22" s="26" t="s">
        <v>317</v>
      </c>
      <c r="E22" s="26" t="s">
        <v>18</v>
      </c>
      <c r="F22" s="24">
        <v>81.5</v>
      </c>
      <c r="G22" s="8">
        <v>4</v>
      </c>
      <c r="H22" s="49">
        <f>SUM(G22,F22)</f>
        <v>85.5</v>
      </c>
      <c r="I22" s="26" t="s">
        <v>19</v>
      </c>
      <c r="J22" s="46"/>
    </row>
    <row r="23" spans="1:10">
      <c r="A23" s="26">
        <v>22</v>
      </c>
      <c r="B23" s="26" t="s">
        <v>326</v>
      </c>
      <c r="C23" s="26" t="s">
        <v>278</v>
      </c>
      <c r="D23" s="26" t="s">
        <v>327</v>
      </c>
      <c r="E23" s="26" t="s">
        <v>18</v>
      </c>
      <c r="F23" s="24">
        <v>80.760000000000005</v>
      </c>
      <c r="G23" s="8">
        <v>4.7</v>
      </c>
      <c r="H23" s="49">
        <f>SUM(G23,F23)</f>
        <v>85.460000000000008</v>
      </c>
      <c r="I23" s="26" t="s">
        <v>19</v>
      </c>
      <c r="J23" s="46"/>
    </row>
    <row r="24" spans="1:10">
      <c r="A24" s="26">
        <v>23</v>
      </c>
      <c r="B24" s="26" t="s">
        <v>312</v>
      </c>
      <c r="C24" s="26" t="s">
        <v>278</v>
      </c>
      <c r="D24" s="26" t="s">
        <v>313</v>
      </c>
      <c r="E24" s="26" t="s">
        <v>18</v>
      </c>
      <c r="F24" s="24">
        <v>82.42</v>
      </c>
      <c r="G24" s="8">
        <v>3</v>
      </c>
      <c r="H24" s="49">
        <f>SUM(G24,F24)</f>
        <v>85.42</v>
      </c>
      <c r="I24" s="26" t="s">
        <v>19</v>
      </c>
      <c r="J24" s="46"/>
    </row>
    <row r="25" spans="1:10">
      <c r="A25" s="26">
        <v>24</v>
      </c>
      <c r="B25" s="26" t="s">
        <v>338</v>
      </c>
      <c r="C25" s="26" t="s">
        <v>278</v>
      </c>
      <c r="D25" s="26" t="s">
        <v>339</v>
      </c>
      <c r="E25" s="26" t="s">
        <v>18</v>
      </c>
      <c r="F25" s="24">
        <v>78.73</v>
      </c>
      <c r="G25" s="8">
        <v>5.6</v>
      </c>
      <c r="H25" s="49">
        <f>SUM(G25,F25)</f>
        <v>84.33</v>
      </c>
      <c r="I25" s="26" t="s">
        <v>19</v>
      </c>
      <c r="J25" s="46"/>
    </row>
    <row r="26" spans="1:10">
      <c r="A26" s="26">
        <v>25</v>
      </c>
      <c r="B26" s="26" t="s">
        <v>318</v>
      </c>
      <c r="C26" s="26" t="s">
        <v>275</v>
      </c>
      <c r="D26" s="26" t="s">
        <v>319</v>
      </c>
      <c r="E26" s="26" t="s">
        <v>18</v>
      </c>
      <c r="F26" s="24">
        <v>81.260000000000005</v>
      </c>
      <c r="G26" s="8">
        <v>2.9</v>
      </c>
      <c r="H26" s="49">
        <f>SUM(G26,F26)</f>
        <v>84.160000000000011</v>
      </c>
      <c r="I26" s="26" t="s">
        <v>19</v>
      </c>
      <c r="J26" s="46"/>
    </row>
    <row r="27" spans="1:10">
      <c r="A27" s="26">
        <v>26</v>
      </c>
      <c r="B27" s="26" t="s">
        <v>314</v>
      </c>
      <c r="C27" s="26" t="s">
        <v>278</v>
      </c>
      <c r="D27" s="26" t="s">
        <v>315</v>
      </c>
      <c r="E27" s="26" t="s">
        <v>18</v>
      </c>
      <c r="F27" s="24">
        <v>82.36</v>
      </c>
      <c r="G27" s="8">
        <v>1.8</v>
      </c>
      <c r="H27" s="49">
        <f>SUM(G27,F27)</f>
        <v>84.16</v>
      </c>
      <c r="I27" s="26" t="s">
        <v>19</v>
      </c>
      <c r="J27" s="46"/>
    </row>
    <row r="28" spans="1:10">
      <c r="A28" s="26">
        <v>27</v>
      </c>
      <c r="B28" s="26" t="s">
        <v>324</v>
      </c>
      <c r="C28" s="26" t="s">
        <v>275</v>
      </c>
      <c r="D28" s="26" t="s">
        <v>325</v>
      </c>
      <c r="E28" s="26" t="s">
        <v>18</v>
      </c>
      <c r="F28" s="24">
        <v>80.77</v>
      </c>
      <c r="G28" s="8">
        <v>3.2</v>
      </c>
      <c r="H28" s="49">
        <f>SUM(G28,F28)</f>
        <v>83.97</v>
      </c>
      <c r="I28" s="26" t="s">
        <v>19</v>
      </c>
      <c r="J28" s="46"/>
    </row>
    <row r="29" spans="1:10">
      <c r="A29" s="26">
        <v>28</v>
      </c>
      <c r="B29" s="26" t="s">
        <v>330</v>
      </c>
      <c r="C29" s="26" t="s">
        <v>275</v>
      </c>
      <c r="D29" s="26" t="s">
        <v>331</v>
      </c>
      <c r="E29" s="26" t="s">
        <v>18</v>
      </c>
      <c r="F29" s="24">
        <v>80.05</v>
      </c>
      <c r="G29" s="8">
        <v>2.9</v>
      </c>
      <c r="H29" s="49">
        <f>SUM(G29,F29)</f>
        <v>82.95</v>
      </c>
      <c r="I29" s="26" t="s">
        <v>64</v>
      </c>
      <c r="J29" s="46"/>
    </row>
    <row r="30" spans="1:10">
      <c r="A30" s="26">
        <v>29</v>
      </c>
      <c r="B30" s="26" t="s">
        <v>328</v>
      </c>
      <c r="C30" s="26" t="s">
        <v>275</v>
      </c>
      <c r="D30" s="26" t="s">
        <v>329</v>
      </c>
      <c r="E30" s="26" t="s">
        <v>18</v>
      </c>
      <c r="F30" s="24">
        <v>80.13</v>
      </c>
      <c r="G30" s="8">
        <v>2.8</v>
      </c>
      <c r="H30" s="49">
        <f>SUM(G30,F30)</f>
        <v>82.929999999999993</v>
      </c>
      <c r="I30" s="26" t="s">
        <v>142</v>
      </c>
      <c r="J30" s="46"/>
    </row>
    <row r="31" spans="1:10">
      <c r="A31" s="26">
        <v>30</v>
      </c>
      <c r="B31" s="26" t="s">
        <v>360</v>
      </c>
      <c r="C31" s="26" t="s">
        <v>275</v>
      </c>
      <c r="D31" s="26" t="s">
        <v>361</v>
      </c>
      <c r="E31" s="26" t="s">
        <v>18</v>
      </c>
      <c r="F31" s="24">
        <v>75.930000000000007</v>
      </c>
      <c r="G31" s="8">
        <v>6.7</v>
      </c>
      <c r="H31" s="49">
        <f>SUM(G31,F31)</f>
        <v>82.63000000000001</v>
      </c>
      <c r="I31" s="26" t="s">
        <v>19</v>
      </c>
      <c r="J31" s="46"/>
    </row>
    <row r="32" spans="1:10">
      <c r="A32" s="26">
        <v>31</v>
      </c>
      <c r="B32" s="26" t="s">
        <v>336</v>
      </c>
      <c r="C32" s="26" t="s">
        <v>275</v>
      </c>
      <c r="D32" s="26" t="s">
        <v>337</v>
      </c>
      <c r="E32" s="26" t="s">
        <v>18</v>
      </c>
      <c r="F32" s="24">
        <v>79.44</v>
      </c>
      <c r="G32" s="8">
        <v>2.8</v>
      </c>
      <c r="H32" s="49">
        <f>SUM(G32,F32)</f>
        <v>82.24</v>
      </c>
      <c r="I32" s="26" t="s">
        <v>64</v>
      </c>
      <c r="J32" s="46"/>
    </row>
    <row r="33" spans="1:10">
      <c r="A33" s="26">
        <v>32</v>
      </c>
      <c r="B33" s="26" t="s">
        <v>334</v>
      </c>
      <c r="C33" s="26" t="s">
        <v>275</v>
      </c>
      <c r="D33" s="26" t="s">
        <v>335</v>
      </c>
      <c r="E33" s="26" t="s">
        <v>18</v>
      </c>
      <c r="F33" s="24">
        <v>79.91</v>
      </c>
      <c r="G33" s="8">
        <v>2.2000000000000002</v>
      </c>
      <c r="H33" s="49">
        <f>SUM(G33,F33)</f>
        <v>82.11</v>
      </c>
      <c r="I33" s="26" t="s">
        <v>64</v>
      </c>
      <c r="J33" s="46"/>
    </row>
    <row r="34" spans="1:10">
      <c r="A34" s="26">
        <v>33</v>
      </c>
      <c r="B34" s="26" t="s">
        <v>342</v>
      </c>
      <c r="C34" s="26" t="s">
        <v>275</v>
      </c>
      <c r="D34" s="26" t="s">
        <v>343</v>
      </c>
      <c r="E34" s="26" t="s">
        <v>18</v>
      </c>
      <c r="F34" s="24">
        <v>78.459999999999994</v>
      </c>
      <c r="G34" s="8">
        <v>3.2</v>
      </c>
      <c r="H34" s="49">
        <f>SUM(G34,F34)</f>
        <v>81.66</v>
      </c>
      <c r="I34" s="26" t="s">
        <v>64</v>
      </c>
      <c r="J34" s="46"/>
    </row>
    <row r="35" spans="1:10">
      <c r="A35" s="26">
        <v>34</v>
      </c>
      <c r="B35" s="26" t="s">
        <v>346</v>
      </c>
      <c r="C35" s="26" t="s">
        <v>278</v>
      </c>
      <c r="D35" s="26" t="s">
        <v>347</v>
      </c>
      <c r="E35" s="26" t="s">
        <v>18</v>
      </c>
      <c r="F35" s="24">
        <v>78.02</v>
      </c>
      <c r="G35" s="8">
        <v>3.4</v>
      </c>
      <c r="H35" s="49">
        <f>SUM(G35,F35)</f>
        <v>81.42</v>
      </c>
      <c r="I35" s="26" t="s">
        <v>19</v>
      </c>
      <c r="J35" s="46"/>
    </row>
    <row r="36" spans="1:10">
      <c r="A36" s="26">
        <v>35</v>
      </c>
      <c r="B36" s="26" t="s">
        <v>332</v>
      </c>
      <c r="C36" s="26" t="s">
        <v>275</v>
      </c>
      <c r="D36" s="26" t="s">
        <v>333</v>
      </c>
      <c r="E36" s="26" t="s">
        <v>18</v>
      </c>
      <c r="F36" s="24">
        <v>79.959999999999994</v>
      </c>
      <c r="G36" s="8">
        <v>1.1000000000000001</v>
      </c>
      <c r="H36" s="49">
        <f>SUM(G36,F36)</f>
        <v>81.059999999999988</v>
      </c>
      <c r="I36" s="26" t="s">
        <v>19</v>
      </c>
      <c r="J36" s="46"/>
    </row>
    <row r="37" spans="1:10">
      <c r="A37" s="26">
        <v>36</v>
      </c>
      <c r="B37" s="26" t="s">
        <v>340</v>
      </c>
      <c r="C37" s="26" t="s">
        <v>275</v>
      </c>
      <c r="D37" s="26" t="s">
        <v>341</v>
      </c>
      <c r="E37" s="26" t="s">
        <v>18</v>
      </c>
      <c r="F37" s="24">
        <v>78.53</v>
      </c>
      <c r="G37" s="8">
        <v>2.2999999999999998</v>
      </c>
      <c r="H37" s="49">
        <f>SUM(G37,F37)</f>
        <v>80.83</v>
      </c>
      <c r="I37" s="26" t="s">
        <v>64</v>
      </c>
      <c r="J37" s="46"/>
    </row>
    <row r="38" spans="1:10">
      <c r="A38" s="26">
        <v>37</v>
      </c>
      <c r="B38" s="26" t="s">
        <v>348</v>
      </c>
      <c r="C38" s="26" t="s">
        <v>278</v>
      </c>
      <c r="D38" s="26" t="s">
        <v>349</v>
      </c>
      <c r="E38" s="26" t="s">
        <v>18</v>
      </c>
      <c r="F38" s="24">
        <v>77.95</v>
      </c>
      <c r="G38" s="8">
        <v>2.8</v>
      </c>
      <c r="H38" s="49">
        <f>SUM(G38,F38)</f>
        <v>80.75</v>
      </c>
      <c r="I38" s="26" t="s">
        <v>64</v>
      </c>
      <c r="J38" s="46"/>
    </row>
    <row r="39" spans="1:10">
      <c r="A39" s="26">
        <v>38</v>
      </c>
      <c r="B39" s="26" t="s">
        <v>362</v>
      </c>
      <c r="C39" s="26" t="s">
        <v>275</v>
      </c>
      <c r="D39" s="26" t="s">
        <v>363</v>
      </c>
      <c r="E39" s="26" t="s">
        <v>18</v>
      </c>
      <c r="F39" s="24">
        <v>75.83</v>
      </c>
      <c r="G39" s="8">
        <v>4.9000000000000004</v>
      </c>
      <c r="H39" s="49">
        <f>SUM(G39,F39)</f>
        <v>80.73</v>
      </c>
      <c r="I39" s="26" t="s">
        <v>129</v>
      </c>
      <c r="J39" s="46"/>
    </row>
    <row r="40" spans="1:10">
      <c r="A40" s="26">
        <v>39</v>
      </c>
      <c r="B40" s="26" t="s">
        <v>350</v>
      </c>
      <c r="C40" s="26" t="s">
        <v>278</v>
      </c>
      <c r="D40" s="26" t="s">
        <v>351</v>
      </c>
      <c r="E40" s="26" t="s">
        <v>18</v>
      </c>
      <c r="F40" s="24">
        <v>77.680000000000007</v>
      </c>
      <c r="G40" s="8">
        <v>2.8</v>
      </c>
      <c r="H40" s="49">
        <f>SUM(G40,F40)</f>
        <v>80.48</v>
      </c>
      <c r="I40" s="26" t="s">
        <v>19</v>
      </c>
      <c r="J40" s="46"/>
    </row>
    <row r="41" spans="1:10">
      <c r="A41" s="26">
        <v>40</v>
      </c>
      <c r="B41" s="26" t="s">
        <v>352</v>
      </c>
      <c r="C41" s="26" t="s">
        <v>278</v>
      </c>
      <c r="D41" s="26" t="s">
        <v>353</v>
      </c>
      <c r="E41" s="26" t="s">
        <v>18</v>
      </c>
      <c r="F41" s="24">
        <v>77.55</v>
      </c>
      <c r="G41" s="8">
        <v>2.6</v>
      </c>
      <c r="H41" s="49">
        <f>SUM(G41,F41)</f>
        <v>80.149999999999991</v>
      </c>
      <c r="I41" s="26" t="s">
        <v>19</v>
      </c>
      <c r="J41" s="46"/>
    </row>
    <row r="42" spans="1:10">
      <c r="A42" s="26">
        <v>41</v>
      </c>
      <c r="B42" s="26" t="s">
        <v>354</v>
      </c>
      <c r="C42" s="26" t="s">
        <v>275</v>
      </c>
      <c r="D42" s="26" t="s">
        <v>355</v>
      </c>
      <c r="E42" s="26" t="s">
        <v>18</v>
      </c>
      <c r="F42" s="24">
        <v>77.239999999999995</v>
      </c>
      <c r="G42" s="8">
        <v>2.9</v>
      </c>
      <c r="H42" s="49">
        <f>SUM(G42,F42)</f>
        <v>80.14</v>
      </c>
      <c r="I42" s="26" t="s">
        <v>64</v>
      </c>
      <c r="J42" s="46"/>
    </row>
    <row r="43" spans="1:10">
      <c r="A43" s="26">
        <v>42</v>
      </c>
      <c r="B43" s="26" t="s">
        <v>344</v>
      </c>
      <c r="C43" s="26" t="s">
        <v>275</v>
      </c>
      <c r="D43" s="26" t="s">
        <v>345</v>
      </c>
      <c r="E43" s="26" t="s">
        <v>18</v>
      </c>
      <c r="F43" s="24">
        <v>78.16</v>
      </c>
      <c r="G43" s="8">
        <v>1.8</v>
      </c>
      <c r="H43" s="49">
        <f>SUM(G43,F43)</f>
        <v>79.959999999999994</v>
      </c>
      <c r="I43" s="26" t="s">
        <v>19</v>
      </c>
      <c r="J43" s="46"/>
    </row>
    <row r="44" spans="1:10">
      <c r="A44" s="26">
        <v>43</v>
      </c>
      <c r="B44" s="26" t="s">
        <v>364</v>
      </c>
      <c r="C44" s="26" t="s">
        <v>275</v>
      </c>
      <c r="D44" s="26" t="s">
        <v>365</v>
      </c>
      <c r="E44" s="26" t="s">
        <v>18</v>
      </c>
      <c r="F44" s="24">
        <v>75.459999999999994</v>
      </c>
      <c r="G44" s="8">
        <v>3.8</v>
      </c>
      <c r="H44" s="49">
        <f>SUM(G44,F44)</f>
        <v>79.259999999999991</v>
      </c>
      <c r="I44" s="26" t="s">
        <v>64</v>
      </c>
      <c r="J44" s="46"/>
    </row>
    <row r="45" spans="1:10">
      <c r="A45" s="26">
        <v>44</v>
      </c>
      <c r="B45" s="26" t="s">
        <v>356</v>
      </c>
      <c r="C45" s="26" t="s">
        <v>278</v>
      </c>
      <c r="D45" s="26" t="s">
        <v>357</v>
      </c>
      <c r="E45" s="26" t="s">
        <v>18</v>
      </c>
      <c r="F45" s="24">
        <v>76.66</v>
      </c>
      <c r="G45" s="8">
        <v>2.2000000000000002</v>
      </c>
      <c r="H45" s="49">
        <f>SUM(G45,F45)</f>
        <v>78.86</v>
      </c>
      <c r="I45" s="26" t="s">
        <v>19</v>
      </c>
      <c r="J45" s="46"/>
    </row>
    <row r="46" spans="1:10">
      <c r="A46" s="26">
        <v>45</v>
      </c>
      <c r="B46" s="26" t="s">
        <v>358</v>
      </c>
      <c r="C46" s="26" t="s">
        <v>278</v>
      </c>
      <c r="D46" s="26" t="s">
        <v>359</v>
      </c>
      <c r="E46" s="26" t="s">
        <v>18</v>
      </c>
      <c r="F46" s="24">
        <v>76.05</v>
      </c>
      <c r="G46" s="8">
        <v>2.6</v>
      </c>
      <c r="H46" s="49">
        <f>SUM(G46,F46)</f>
        <v>78.649999999999991</v>
      </c>
      <c r="I46" s="26" t="s">
        <v>19</v>
      </c>
      <c r="J46" s="46"/>
    </row>
    <row r="47" spans="1:10">
      <c r="A47" s="26">
        <v>46</v>
      </c>
      <c r="B47" s="26" t="s">
        <v>366</v>
      </c>
      <c r="C47" s="26" t="s">
        <v>275</v>
      </c>
      <c r="D47" s="26" t="s">
        <v>367</v>
      </c>
      <c r="E47" s="26" t="s">
        <v>18</v>
      </c>
      <c r="F47" s="24">
        <v>75.400000000000006</v>
      </c>
      <c r="G47" s="8">
        <v>3</v>
      </c>
      <c r="H47" s="49">
        <f>SUM(G47,F47)</f>
        <v>78.400000000000006</v>
      </c>
      <c r="I47" s="26" t="s">
        <v>64</v>
      </c>
      <c r="J47" s="46"/>
    </row>
    <row r="48" spans="1:10">
      <c r="A48" s="26">
        <v>47</v>
      </c>
      <c r="B48" s="26" t="s">
        <v>368</v>
      </c>
      <c r="C48" s="26" t="s">
        <v>278</v>
      </c>
      <c r="D48" s="26" t="s">
        <v>369</v>
      </c>
      <c r="E48" s="26" t="s">
        <v>18</v>
      </c>
      <c r="F48" s="24">
        <v>75.3</v>
      </c>
      <c r="G48" s="8">
        <v>3</v>
      </c>
      <c r="H48" s="49">
        <f>SUM(G48,F48)</f>
        <v>78.3</v>
      </c>
      <c r="I48" s="26" t="s">
        <v>19</v>
      </c>
      <c r="J48" s="46"/>
    </row>
    <row r="49" spans="1:10">
      <c r="A49" s="26">
        <v>48</v>
      </c>
      <c r="B49" s="26" t="s">
        <v>374</v>
      </c>
      <c r="C49" s="26" t="s">
        <v>275</v>
      </c>
      <c r="D49" s="26" t="s">
        <v>375</v>
      </c>
      <c r="E49" s="26" t="s">
        <v>18</v>
      </c>
      <c r="F49" s="24">
        <v>73.87</v>
      </c>
      <c r="G49" s="8">
        <v>2.9</v>
      </c>
      <c r="H49" s="49">
        <f>SUM(G49,F49)</f>
        <v>76.77000000000001</v>
      </c>
      <c r="I49" s="26" t="s">
        <v>19</v>
      </c>
      <c r="J49" s="46"/>
    </row>
    <row r="50" spans="1:10">
      <c r="A50" s="26">
        <v>49</v>
      </c>
      <c r="B50" s="26" t="s">
        <v>370</v>
      </c>
      <c r="C50" s="26" t="s">
        <v>275</v>
      </c>
      <c r="D50" s="26" t="s">
        <v>371</v>
      </c>
      <c r="E50" s="26" t="s">
        <v>18</v>
      </c>
      <c r="F50" s="24">
        <v>75.13</v>
      </c>
      <c r="G50" s="8">
        <v>1.6</v>
      </c>
      <c r="H50" s="49">
        <f>SUM(G50,F50)</f>
        <v>76.72999999999999</v>
      </c>
      <c r="I50" s="26" t="s">
        <v>64</v>
      </c>
      <c r="J50" s="46"/>
    </row>
    <row r="51" spans="1:10">
      <c r="A51" s="26">
        <v>50</v>
      </c>
      <c r="B51" s="26" t="s">
        <v>372</v>
      </c>
      <c r="C51" s="26" t="s">
        <v>275</v>
      </c>
      <c r="D51" s="26" t="s">
        <v>373</v>
      </c>
      <c r="E51" s="26" t="s">
        <v>18</v>
      </c>
      <c r="F51" s="24">
        <v>74.150000000000006</v>
      </c>
      <c r="G51" s="46">
        <v>2.2999999999999998</v>
      </c>
      <c r="H51" s="49">
        <f>SUM(G51,F51)</f>
        <v>76.45</v>
      </c>
      <c r="I51" s="26" t="s">
        <v>19</v>
      </c>
      <c r="J51" s="46"/>
    </row>
    <row r="52" spans="1:10">
      <c r="A52" s="26">
        <v>51</v>
      </c>
      <c r="B52" s="26" t="s">
        <v>376</v>
      </c>
      <c r="C52" s="26" t="s">
        <v>278</v>
      </c>
      <c r="D52" s="26" t="s">
        <v>377</v>
      </c>
      <c r="E52" s="26" t="s">
        <v>18</v>
      </c>
      <c r="F52" s="24">
        <v>72.67</v>
      </c>
      <c r="G52" s="8">
        <v>3</v>
      </c>
      <c r="H52" s="49">
        <f>SUM(G52,F52)</f>
        <v>75.67</v>
      </c>
      <c r="I52" s="26" t="s">
        <v>142</v>
      </c>
      <c r="J52" s="46"/>
    </row>
    <row r="53" spans="1:10">
      <c r="A53" s="26">
        <v>52</v>
      </c>
      <c r="B53" s="26" t="s">
        <v>381</v>
      </c>
      <c r="C53" s="26" t="s">
        <v>275</v>
      </c>
      <c r="D53" s="26" t="s">
        <v>382</v>
      </c>
      <c r="E53" s="26" t="s">
        <v>18</v>
      </c>
      <c r="F53" s="24">
        <v>70.819999999999993</v>
      </c>
      <c r="G53" s="8">
        <v>2.2000000000000002</v>
      </c>
      <c r="H53" s="49">
        <f>SUM(G53,F53)</f>
        <v>73.02</v>
      </c>
      <c r="I53" s="26" t="s">
        <v>142</v>
      </c>
      <c r="J53" s="46"/>
    </row>
    <row r="54" spans="1:10">
      <c r="A54" s="26">
        <v>53</v>
      </c>
      <c r="B54" s="26" t="s">
        <v>385</v>
      </c>
      <c r="C54" s="26" t="s">
        <v>275</v>
      </c>
      <c r="D54" s="26" t="s">
        <v>386</v>
      </c>
      <c r="E54" s="26" t="s">
        <v>18</v>
      </c>
      <c r="F54" s="24">
        <v>70.489999999999995</v>
      </c>
      <c r="G54" s="8">
        <v>2.1</v>
      </c>
      <c r="H54" s="49">
        <f>SUM(G54,F54)</f>
        <v>72.589999999999989</v>
      </c>
      <c r="I54" s="26" t="s">
        <v>142</v>
      </c>
      <c r="J54" s="46"/>
    </row>
    <row r="55" spans="1:10">
      <c r="A55" s="26">
        <v>54</v>
      </c>
      <c r="B55" s="26" t="s">
        <v>387</v>
      </c>
      <c r="C55" s="26" t="s">
        <v>275</v>
      </c>
      <c r="D55" s="26" t="s">
        <v>388</v>
      </c>
      <c r="E55" s="26" t="s">
        <v>18</v>
      </c>
      <c r="F55" s="24">
        <v>67.180000000000007</v>
      </c>
      <c r="G55" s="8">
        <v>4.5</v>
      </c>
      <c r="H55" s="49">
        <f>SUM(G55,F55)</f>
        <v>71.680000000000007</v>
      </c>
      <c r="I55" s="26" t="s">
        <v>265</v>
      </c>
      <c r="J55" s="46"/>
    </row>
    <row r="56" spans="1:10">
      <c r="A56" s="26">
        <v>55</v>
      </c>
      <c r="B56" s="26" t="s">
        <v>378</v>
      </c>
      <c r="C56" s="26" t="s">
        <v>275</v>
      </c>
      <c r="D56" s="26" t="s">
        <v>379</v>
      </c>
      <c r="E56" s="26" t="s">
        <v>18</v>
      </c>
      <c r="F56" s="24">
        <v>71.25</v>
      </c>
      <c r="G56" s="8">
        <v>0.3</v>
      </c>
      <c r="H56" s="49">
        <f>SUM(G56,F56)</f>
        <v>71.55</v>
      </c>
      <c r="I56" s="26" t="s">
        <v>380</v>
      </c>
      <c r="J56" s="46"/>
    </row>
    <row r="57" spans="1:10">
      <c r="A57" s="26">
        <v>56</v>
      </c>
      <c r="B57" s="26" t="s">
        <v>383</v>
      </c>
      <c r="C57" s="26" t="s">
        <v>275</v>
      </c>
      <c r="D57" s="26" t="s">
        <v>384</v>
      </c>
      <c r="E57" s="26" t="s">
        <v>18</v>
      </c>
      <c r="F57" s="24">
        <v>70.75</v>
      </c>
      <c r="G57" s="8">
        <v>0</v>
      </c>
      <c r="H57" s="49">
        <f>SUM(G57,F57)</f>
        <v>70.75</v>
      </c>
      <c r="I57" s="26" t="s">
        <v>129</v>
      </c>
      <c r="J57" s="46"/>
    </row>
    <row r="58" spans="1:10">
      <c r="A58" s="26">
        <v>57</v>
      </c>
      <c r="B58" s="26" t="s">
        <v>389</v>
      </c>
      <c r="C58" s="26" t="s">
        <v>278</v>
      </c>
      <c r="D58" s="26" t="s">
        <v>390</v>
      </c>
      <c r="E58" s="26" t="s">
        <v>18</v>
      </c>
      <c r="F58" s="24">
        <v>62.38</v>
      </c>
      <c r="G58" s="8">
        <v>2.2000000000000002</v>
      </c>
      <c r="H58" s="49">
        <f>SUM(G58,F58)</f>
        <v>64.58</v>
      </c>
      <c r="I58" s="26" t="s">
        <v>265</v>
      </c>
      <c r="J58" s="46"/>
    </row>
    <row r="59" spans="1:10">
      <c r="A59" s="26">
        <v>58</v>
      </c>
      <c r="B59" s="26" t="s">
        <v>391</v>
      </c>
      <c r="C59" s="26" t="s">
        <v>278</v>
      </c>
      <c r="D59" s="26" t="s">
        <v>392</v>
      </c>
      <c r="E59" s="26" t="s">
        <v>18</v>
      </c>
      <c r="F59" s="24">
        <v>56.43</v>
      </c>
      <c r="G59" s="8">
        <v>5.4</v>
      </c>
      <c r="H59" s="49">
        <f>SUM(G59,F59)</f>
        <v>61.83</v>
      </c>
      <c r="I59" s="26" t="s">
        <v>265</v>
      </c>
      <c r="J59" s="46"/>
    </row>
    <row r="60" spans="1:10">
      <c r="A60" s="26">
        <v>59</v>
      </c>
      <c r="B60" s="26" t="s">
        <v>393</v>
      </c>
      <c r="C60" s="26" t="s">
        <v>278</v>
      </c>
      <c r="D60" s="26" t="s">
        <v>394</v>
      </c>
      <c r="E60" s="26" t="s">
        <v>18</v>
      </c>
      <c r="F60" s="24">
        <v>52.26</v>
      </c>
      <c r="G60" s="8">
        <v>7</v>
      </c>
      <c r="H60" s="49">
        <f>SUM(G60,F60)</f>
        <v>59.26</v>
      </c>
      <c r="I60" s="26" t="s">
        <v>395</v>
      </c>
      <c r="J60" s="46"/>
    </row>
  </sheetData>
  <autoFilter ref="A1:J1">
    <sortState ref="A2:J60">
      <sortCondition descending="1" ref="H1"/>
    </sortState>
  </autoFilter>
  <phoneticPr fontId="1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J2" sqref="J2"/>
    </sheetView>
  </sheetViews>
  <sheetFormatPr defaultRowHeight="13.5"/>
  <cols>
    <col min="1" max="5" width="9.75" bestFit="1" customWidth="1"/>
    <col min="6" max="6" width="11.75" bestFit="1" customWidth="1"/>
    <col min="7" max="7" width="9.75" bestFit="1" customWidth="1"/>
    <col min="8" max="8" width="9.75" style="52" bestFit="1" customWidth="1"/>
    <col min="9" max="9" width="11.75" bestFit="1" customWidth="1"/>
    <col min="10" max="10" width="13.75" bestFit="1" customWidth="1"/>
  </cols>
  <sheetData>
    <row r="1" spans="1:11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2" t="s">
        <v>12</v>
      </c>
      <c r="I1" s="1" t="s">
        <v>8</v>
      </c>
      <c r="J1" s="1" t="s">
        <v>13</v>
      </c>
    </row>
    <row r="2" spans="1:11">
      <c r="A2" s="32">
        <v>1</v>
      </c>
      <c r="B2" s="32" t="s">
        <v>459</v>
      </c>
      <c r="C2" s="32" t="s">
        <v>460</v>
      </c>
      <c r="D2" s="32" t="s">
        <v>461</v>
      </c>
      <c r="E2" s="32" t="s">
        <v>18</v>
      </c>
      <c r="F2" s="33">
        <v>86.77</v>
      </c>
      <c r="G2" s="48">
        <v>5.4</v>
      </c>
      <c r="H2" s="51">
        <f t="shared" ref="H2:H35" si="0">SUM(G2,F2)</f>
        <v>92.17</v>
      </c>
      <c r="I2" s="32" t="s">
        <v>19</v>
      </c>
      <c r="J2" s="50" t="s">
        <v>154</v>
      </c>
    </row>
    <row r="3" spans="1:11">
      <c r="A3" s="29">
        <v>2</v>
      </c>
      <c r="B3" s="29" t="s">
        <v>462</v>
      </c>
      <c r="C3" s="29" t="s">
        <v>460</v>
      </c>
      <c r="D3" s="29" t="s">
        <v>463</v>
      </c>
      <c r="E3" s="29" t="s">
        <v>18</v>
      </c>
      <c r="F3" s="30">
        <v>84.59</v>
      </c>
      <c r="G3" s="43">
        <v>4.3</v>
      </c>
      <c r="H3" s="42">
        <f t="shared" si="0"/>
        <v>88.89</v>
      </c>
      <c r="I3" s="29" t="s">
        <v>19</v>
      </c>
      <c r="J3" s="41" t="s">
        <v>155</v>
      </c>
    </row>
    <row r="4" spans="1:11">
      <c r="A4" s="29">
        <v>3</v>
      </c>
      <c r="B4" s="29" t="s">
        <v>464</v>
      </c>
      <c r="C4" s="29" t="s">
        <v>460</v>
      </c>
      <c r="D4" s="29" t="s">
        <v>465</v>
      </c>
      <c r="E4" s="29" t="s">
        <v>18</v>
      </c>
      <c r="F4" s="30">
        <v>82.97</v>
      </c>
      <c r="G4" s="43">
        <v>5.7</v>
      </c>
      <c r="H4" s="42">
        <f t="shared" si="0"/>
        <v>88.67</v>
      </c>
      <c r="I4" s="29" t="s">
        <v>19</v>
      </c>
      <c r="J4" s="41" t="s">
        <v>155</v>
      </c>
    </row>
    <row r="5" spans="1:11">
      <c r="A5" s="29">
        <v>4</v>
      </c>
      <c r="B5" s="29" t="s">
        <v>468</v>
      </c>
      <c r="C5" s="29" t="s">
        <v>460</v>
      </c>
      <c r="D5" s="29" t="s">
        <v>469</v>
      </c>
      <c r="E5" s="29" t="s">
        <v>18</v>
      </c>
      <c r="F5" s="30">
        <v>82.11</v>
      </c>
      <c r="G5" s="43">
        <v>3.9</v>
      </c>
      <c r="H5" s="42">
        <f t="shared" si="0"/>
        <v>86.01</v>
      </c>
      <c r="I5" s="29" t="s">
        <v>19</v>
      </c>
      <c r="J5" s="41" t="s">
        <v>155</v>
      </c>
    </row>
    <row r="6" spans="1:11">
      <c r="A6" s="35">
        <v>5</v>
      </c>
      <c r="B6" s="35" t="s">
        <v>470</v>
      </c>
      <c r="C6" s="35" t="s">
        <v>460</v>
      </c>
      <c r="D6" s="35" t="s">
        <v>471</v>
      </c>
      <c r="E6" s="35" t="s">
        <v>18</v>
      </c>
      <c r="F6" s="36">
        <v>80.69</v>
      </c>
      <c r="G6" s="56">
        <v>5</v>
      </c>
      <c r="H6" s="55">
        <f t="shared" si="0"/>
        <v>85.69</v>
      </c>
      <c r="I6" s="35" t="s">
        <v>64</v>
      </c>
      <c r="J6" s="54" t="s">
        <v>156</v>
      </c>
      <c r="K6" s="53" t="s">
        <v>273</v>
      </c>
    </row>
    <row r="7" spans="1:11">
      <c r="A7" s="25">
        <v>6</v>
      </c>
      <c r="B7" s="25" t="s">
        <v>466</v>
      </c>
      <c r="C7" s="25" t="s">
        <v>460</v>
      </c>
      <c r="D7" s="25" t="s">
        <v>467</v>
      </c>
      <c r="E7" s="25" t="s">
        <v>18</v>
      </c>
      <c r="F7" s="23">
        <v>82.51</v>
      </c>
      <c r="G7" s="45">
        <v>2.7</v>
      </c>
      <c r="H7" s="44">
        <f t="shared" si="0"/>
        <v>85.210000000000008</v>
      </c>
      <c r="I7" s="25" t="s">
        <v>19</v>
      </c>
      <c r="J7" s="47" t="s">
        <v>156</v>
      </c>
    </row>
    <row r="8" spans="1:11">
      <c r="A8" s="25">
        <v>7</v>
      </c>
      <c r="B8" s="25" t="s">
        <v>494</v>
      </c>
      <c r="C8" s="25" t="s">
        <v>460</v>
      </c>
      <c r="D8" s="25" t="s">
        <v>495</v>
      </c>
      <c r="E8" s="25" t="s">
        <v>18</v>
      </c>
      <c r="F8" s="23">
        <v>76.12</v>
      </c>
      <c r="G8" s="45">
        <v>7</v>
      </c>
      <c r="H8" s="44">
        <f t="shared" si="0"/>
        <v>83.12</v>
      </c>
      <c r="I8" s="25" t="s">
        <v>19</v>
      </c>
      <c r="J8" s="47" t="s">
        <v>156</v>
      </c>
    </row>
    <row r="9" spans="1:11">
      <c r="A9" s="35">
        <v>8</v>
      </c>
      <c r="B9" s="35" t="s">
        <v>492</v>
      </c>
      <c r="C9" s="35" t="s">
        <v>460</v>
      </c>
      <c r="D9" s="35" t="s">
        <v>493</v>
      </c>
      <c r="E9" s="35" t="s">
        <v>18</v>
      </c>
      <c r="F9" s="36">
        <v>76.16</v>
      </c>
      <c r="G9" s="56">
        <v>6.9</v>
      </c>
      <c r="H9" s="55">
        <f t="shared" si="0"/>
        <v>83.06</v>
      </c>
      <c r="I9" s="35" t="s">
        <v>64</v>
      </c>
      <c r="J9" s="54" t="s">
        <v>156</v>
      </c>
      <c r="K9" s="53" t="s">
        <v>273</v>
      </c>
    </row>
    <row r="10" spans="1:11">
      <c r="A10" s="35">
        <v>9</v>
      </c>
      <c r="B10" s="35" t="s">
        <v>488</v>
      </c>
      <c r="C10" s="35" t="s">
        <v>460</v>
      </c>
      <c r="D10" s="35" t="s">
        <v>489</v>
      </c>
      <c r="E10" s="35" t="s">
        <v>18</v>
      </c>
      <c r="F10" s="36">
        <v>76.900000000000006</v>
      </c>
      <c r="G10" s="56">
        <v>5.7</v>
      </c>
      <c r="H10" s="55">
        <f t="shared" si="0"/>
        <v>82.600000000000009</v>
      </c>
      <c r="I10" s="35" t="s">
        <v>64</v>
      </c>
      <c r="J10" s="54" t="s">
        <v>156</v>
      </c>
      <c r="K10" s="53" t="s">
        <v>273</v>
      </c>
    </row>
    <row r="11" spans="1:11">
      <c r="A11" s="35">
        <v>10</v>
      </c>
      <c r="B11" s="35" t="s">
        <v>472</v>
      </c>
      <c r="C11" s="35" t="s">
        <v>460</v>
      </c>
      <c r="D11" s="35" t="s">
        <v>473</v>
      </c>
      <c r="E11" s="35" t="s">
        <v>18</v>
      </c>
      <c r="F11" s="36">
        <v>79.28</v>
      </c>
      <c r="G11" s="56">
        <v>3.2</v>
      </c>
      <c r="H11" s="55">
        <f t="shared" si="0"/>
        <v>82.48</v>
      </c>
      <c r="I11" s="35" t="s">
        <v>64</v>
      </c>
      <c r="J11" s="54" t="s">
        <v>156</v>
      </c>
      <c r="K11" s="53" t="s">
        <v>273</v>
      </c>
    </row>
    <row r="12" spans="1:11">
      <c r="A12" s="26">
        <v>11</v>
      </c>
      <c r="B12" s="26" t="s">
        <v>474</v>
      </c>
      <c r="C12" s="26" t="s">
        <v>460</v>
      </c>
      <c r="D12" s="26" t="s">
        <v>475</v>
      </c>
      <c r="E12" s="26" t="s">
        <v>18</v>
      </c>
      <c r="F12" s="24">
        <v>78.69</v>
      </c>
      <c r="G12" s="8">
        <v>3.3</v>
      </c>
      <c r="H12" s="49">
        <f t="shared" si="0"/>
        <v>81.99</v>
      </c>
      <c r="I12" s="26" t="s">
        <v>19</v>
      </c>
      <c r="J12" s="46"/>
    </row>
    <row r="13" spans="1:11">
      <c r="A13" s="26">
        <v>12</v>
      </c>
      <c r="B13" s="26" t="s">
        <v>486</v>
      </c>
      <c r="C13" s="26" t="s">
        <v>460</v>
      </c>
      <c r="D13" s="26" t="s">
        <v>487</v>
      </c>
      <c r="E13" s="26" t="s">
        <v>18</v>
      </c>
      <c r="F13" s="24">
        <v>77.38</v>
      </c>
      <c r="G13" s="8">
        <v>4.5</v>
      </c>
      <c r="H13" s="49">
        <f t="shared" si="0"/>
        <v>81.88</v>
      </c>
      <c r="I13" s="26" t="s">
        <v>19</v>
      </c>
      <c r="J13" s="46"/>
    </row>
    <row r="14" spans="1:11">
      <c r="A14" s="26">
        <v>13</v>
      </c>
      <c r="B14" s="26" t="s">
        <v>502</v>
      </c>
      <c r="C14" s="26" t="s">
        <v>460</v>
      </c>
      <c r="D14" s="26" t="s">
        <v>503</v>
      </c>
      <c r="E14" s="26" t="s">
        <v>18</v>
      </c>
      <c r="F14" s="24">
        <v>74.59</v>
      </c>
      <c r="G14" s="8">
        <v>7</v>
      </c>
      <c r="H14" s="49">
        <f t="shared" si="0"/>
        <v>81.59</v>
      </c>
      <c r="I14" s="26" t="s">
        <v>64</v>
      </c>
      <c r="J14" s="46"/>
    </row>
    <row r="15" spans="1:11">
      <c r="A15" s="26">
        <v>14</v>
      </c>
      <c r="B15" s="26" t="s">
        <v>496</v>
      </c>
      <c r="C15" s="26" t="s">
        <v>460</v>
      </c>
      <c r="D15" s="26" t="s">
        <v>497</v>
      </c>
      <c r="E15" s="26" t="s">
        <v>18</v>
      </c>
      <c r="F15" s="24">
        <v>76.010000000000005</v>
      </c>
      <c r="G15" s="8">
        <v>5.4</v>
      </c>
      <c r="H15" s="49">
        <f t="shared" si="0"/>
        <v>81.410000000000011</v>
      </c>
      <c r="I15" s="26" t="s">
        <v>64</v>
      </c>
      <c r="J15" s="46"/>
    </row>
    <row r="16" spans="1:11">
      <c r="A16" s="26">
        <v>15</v>
      </c>
      <c r="B16" s="26" t="s">
        <v>498</v>
      </c>
      <c r="C16" s="26" t="s">
        <v>460</v>
      </c>
      <c r="D16" s="26" t="s">
        <v>499</v>
      </c>
      <c r="E16" s="26" t="s">
        <v>18</v>
      </c>
      <c r="F16" s="24">
        <v>75.5</v>
      </c>
      <c r="G16" s="8">
        <v>5</v>
      </c>
      <c r="H16" s="49">
        <f t="shared" si="0"/>
        <v>80.5</v>
      </c>
      <c r="I16" s="26" t="s">
        <v>64</v>
      </c>
      <c r="J16" s="46"/>
    </row>
    <row r="17" spans="1:10">
      <c r="A17" s="26">
        <v>16</v>
      </c>
      <c r="B17" s="26" t="s">
        <v>478</v>
      </c>
      <c r="C17" s="26" t="s">
        <v>460</v>
      </c>
      <c r="D17" s="26" t="s">
        <v>479</v>
      </c>
      <c r="E17" s="26" t="s">
        <v>18</v>
      </c>
      <c r="F17" s="24">
        <v>77.94</v>
      </c>
      <c r="G17" s="8">
        <v>2.4</v>
      </c>
      <c r="H17" s="49">
        <f t="shared" si="0"/>
        <v>80.34</v>
      </c>
      <c r="I17" s="26" t="s">
        <v>19</v>
      </c>
      <c r="J17" s="46"/>
    </row>
    <row r="18" spans="1:10">
      <c r="A18" s="26">
        <v>17</v>
      </c>
      <c r="B18" s="26" t="s">
        <v>476</v>
      </c>
      <c r="C18" s="26" t="s">
        <v>460</v>
      </c>
      <c r="D18" s="26" t="s">
        <v>477</v>
      </c>
      <c r="E18" s="26" t="s">
        <v>18</v>
      </c>
      <c r="F18" s="24">
        <v>78.17</v>
      </c>
      <c r="G18" s="8">
        <v>2</v>
      </c>
      <c r="H18" s="49">
        <f t="shared" si="0"/>
        <v>80.17</v>
      </c>
      <c r="I18" s="26" t="s">
        <v>64</v>
      </c>
      <c r="J18" s="46"/>
    </row>
    <row r="19" spans="1:10">
      <c r="A19" s="26">
        <v>18</v>
      </c>
      <c r="B19" s="26" t="s">
        <v>490</v>
      </c>
      <c r="C19" s="26" t="s">
        <v>460</v>
      </c>
      <c r="D19" s="26" t="s">
        <v>491</v>
      </c>
      <c r="E19" s="26" t="s">
        <v>18</v>
      </c>
      <c r="F19" s="24">
        <v>76.55</v>
      </c>
      <c r="G19" s="8">
        <v>3.5</v>
      </c>
      <c r="H19" s="49">
        <f t="shared" si="0"/>
        <v>80.05</v>
      </c>
      <c r="I19" s="26" t="s">
        <v>19</v>
      </c>
      <c r="J19" s="46"/>
    </row>
    <row r="20" spans="1:10">
      <c r="A20" s="26">
        <v>19</v>
      </c>
      <c r="B20" s="26" t="s">
        <v>484</v>
      </c>
      <c r="C20" s="26" t="s">
        <v>460</v>
      </c>
      <c r="D20" s="26" t="s">
        <v>485</v>
      </c>
      <c r="E20" s="26" t="s">
        <v>18</v>
      </c>
      <c r="F20" s="24">
        <v>77.48</v>
      </c>
      <c r="G20" s="8">
        <v>2.1</v>
      </c>
      <c r="H20" s="49">
        <f t="shared" si="0"/>
        <v>79.58</v>
      </c>
      <c r="I20" s="26" t="s">
        <v>19</v>
      </c>
      <c r="J20" s="46"/>
    </row>
    <row r="21" spans="1:10">
      <c r="A21" s="26">
        <v>20</v>
      </c>
      <c r="B21" s="26" t="s">
        <v>482</v>
      </c>
      <c r="C21" s="26" t="s">
        <v>460</v>
      </c>
      <c r="D21" s="26" t="s">
        <v>483</v>
      </c>
      <c r="E21" s="26" t="s">
        <v>18</v>
      </c>
      <c r="F21" s="24">
        <v>77.59</v>
      </c>
      <c r="G21" s="8">
        <v>1.2</v>
      </c>
      <c r="H21" s="49">
        <f t="shared" si="0"/>
        <v>78.790000000000006</v>
      </c>
      <c r="I21" s="26" t="s">
        <v>19</v>
      </c>
      <c r="J21" s="46"/>
    </row>
    <row r="22" spans="1:10">
      <c r="A22" s="26">
        <v>21</v>
      </c>
      <c r="B22" s="26" t="s">
        <v>480</v>
      </c>
      <c r="C22" s="26" t="s">
        <v>460</v>
      </c>
      <c r="D22" s="26" t="s">
        <v>481</v>
      </c>
      <c r="E22" s="26" t="s">
        <v>18</v>
      </c>
      <c r="F22" s="24">
        <v>77.66</v>
      </c>
      <c r="G22" s="8">
        <v>0.3</v>
      </c>
      <c r="H22" s="49">
        <f t="shared" si="0"/>
        <v>77.959999999999994</v>
      </c>
      <c r="I22" s="26" t="s">
        <v>129</v>
      </c>
      <c r="J22" s="46"/>
    </row>
    <row r="23" spans="1:10">
      <c r="A23" s="26">
        <v>22</v>
      </c>
      <c r="B23" s="26" t="s">
        <v>500</v>
      </c>
      <c r="C23" s="26" t="s">
        <v>460</v>
      </c>
      <c r="D23" s="26" t="s">
        <v>501</v>
      </c>
      <c r="E23" s="26" t="s">
        <v>18</v>
      </c>
      <c r="F23" s="24">
        <v>74.88</v>
      </c>
      <c r="G23" s="8">
        <v>1.8</v>
      </c>
      <c r="H23" s="49">
        <f t="shared" si="0"/>
        <v>76.679999999999993</v>
      </c>
      <c r="I23" s="26" t="s">
        <v>64</v>
      </c>
      <c r="J23" s="46"/>
    </row>
    <row r="24" spans="1:10">
      <c r="A24" s="26">
        <v>23</v>
      </c>
      <c r="B24" s="26" t="s">
        <v>512</v>
      </c>
      <c r="C24" s="26" t="s">
        <v>460</v>
      </c>
      <c r="D24" s="26" t="s">
        <v>513</v>
      </c>
      <c r="E24" s="26" t="s">
        <v>18</v>
      </c>
      <c r="F24" s="24">
        <v>71.7</v>
      </c>
      <c r="G24" s="8">
        <v>4.8</v>
      </c>
      <c r="H24" s="49">
        <f t="shared" si="0"/>
        <v>76.5</v>
      </c>
      <c r="I24" s="26" t="s">
        <v>129</v>
      </c>
      <c r="J24" s="46"/>
    </row>
    <row r="25" spans="1:10">
      <c r="A25" s="26">
        <v>24</v>
      </c>
      <c r="B25" s="26" t="s">
        <v>506</v>
      </c>
      <c r="C25" s="26" t="s">
        <v>460</v>
      </c>
      <c r="D25" s="26" t="s">
        <v>507</v>
      </c>
      <c r="E25" s="26" t="s">
        <v>18</v>
      </c>
      <c r="F25" s="24">
        <v>72.27</v>
      </c>
      <c r="G25" s="8">
        <v>4.0999999999999996</v>
      </c>
      <c r="H25" s="49">
        <f t="shared" si="0"/>
        <v>76.36999999999999</v>
      </c>
      <c r="I25" s="26" t="s">
        <v>129</v>
      </c>
      <c r="J25" s="46"/>
    </row>
    <row r="26" spans="1:10">
      <c r="A26" s="26">
        <v>25</v>
      </c>
      <c r="B26" s="26" t="s">
        <v>508</v>
      </c>
      <c r="C26" s="26" t="s">
        <v>460</v>
      </c>
      <c r="D26" s="26" t="s">
        <v>509</v>
      </c>
      <c r="E26" s="26" t="s">
        <v>18</v>
      </c>
      <c r="F26" s="24">
        <v>72.209999999999994</v>
      </c>
      <c r="G26" s="8">
        <v>4</v>
      </c>
      <c r="H26" s="49">
        <f t="shared" si="0"/>
        <v>76.209999999999994</v>
      </c>
      <c r="I26" s="26" t="s">
        <v>64</v>
      </c>
      <c r="J26" s="46"/>
    </row>
    <row r="27" spans="1:10">
      <c r="A27" s="26">
        <v>26</v>
      </c>
      <c r="B27" s="26" t="s">
        <v>504</v>
      </c>
      <c r="C27" s="26" t="s">
        <v>460</v>
      </c>
      <c r="D27" s="26" t="s">
        <v>505</v>
      </c>
      <c r="E27" s="26" t="s">
        <v>18</v>
      </c>
      <c r="F27" s="24">
        <v>73.69</v>
      </c>
      <c r="G27" s="8">
        <v>2.5</v>
      </c>
      <c r="H27" s="49">
        <f t="shared" si="0"/>
        <v>76.19</v>
      </c>
      <c r="I27" s="26" t="s">
        <v>64</v>
      </c>
      <c r="J27" s="46"/>
    </row>
    <row r="28" spans="1:10">
      <c r="A28" s="26">
        <v>27</v>
      </c>
      <c r="B28" s="26" t="s">
        <v>510</v>
      </c>
      <c r="C28" s="26" t="s">
        <v>460</v>
      </c>
      <c r="D28" s="26" t="s">
        <v>511</v>
      </c>
      <c r="E28" s="26" t="s">
        <v>18</v>
      </c>
      <c r="F28" s="24">
        <v>72</v>
      </c>
      <c r="G28" s="8">
        <v>4.0999999999999996</v>
      </c>
      <c r="H28" s="49">
        <f t="shared" si="0"/>
        <v>76.099999999999994</v>
      </c>
      <c r="I28" s="26" t="s">
        <v>19</v>
      </c>
      <c r="J28" s="46"/>
    </row>
    <row r="29" spans="1:10">
      <c r="A29" s="26">
        <v>28</v>
      </c>
      <c r="B29" s="26" t="s">
        <v>514</v>
      </c>
      <c r="C29" s="26" t="s">
        <v>460</v>
      </c>
      <c r="D29" s="26" t="s">
        <v>515</v>
      </c>
      <c r="E29" s="26" t="s">
        <v>18</v>
      </c>
      <c r="F29" s="24">
        <v>71.209999999999994</v>
      </c>
      <c r="G29" s="8">
        <v>1.7</v>
      </c>
      <c r="H29" s="49">
        <f t="shared" si="0"/>
        <v>72.91</v>
      </c>
      <c r="I29" s="26" t="s">
        <v>142</v>
      </c>
      <c r="J29" s="46"/>
    </row>
    <row r="30" spans="1:10">
      <c r="A30" s="26">
        <v>29</v>
      </c>
      <c r="B30" s="26" t="s">
        <v>524</v>
      </c>
      <c r="C30" s="26" t="s">
        <v>460</v>
      </c>
      <c r="D30" s="26" t="s">
        <v>525</v>
      </c>
      <c r="E30" s="26" t="s">
        <v>18</v>
      </c>
      <c r="F30" s="24">
        <v>66.8</v>
      </c>
      <c r="G30" s="8">
        <v>4.5</v>
      </c>
      <c r="H30" s="49">
        <f t="shared" si="0"/>
        <v>71.3</v>
      </c>
      <c r="I30" s="26" t="s">
        <v>149</v>
      </c>
      <c r="J30" s="46"/>
    </row>
    <row r="31" spans="1:10">
      <c r="A31" s="26">
        <v>30</v>
      </c>
      <c r="B31" s="26" t="s">
        <v>516</v>
      </c>
      <c r="C31" s="26" t="s">
        <v>460</v>
      </c>
      <c r="D31" s="26" t="s">
        <v>517</v>
      </c>
      <c r="E31" s="26" t="s">
        <v>18</v>
      </c>
      <c r="F31" s="24">
        <v>70.23</v>
      </c>
      <c r="G31" s="8">
        <v>0.7</v>
      </c>
      <c r="H31" s="49">
        <f t="shared" si="0"/>
        <v>70.930000000000007</v>
      </c>
      <c r="I31" s="26" t="s">
        <v>142</v>
      </c>
      <c r="J31" s="46"/>
    </row>
    <row r="32" spans="1:10">
      <c r="A32" s="26">
        <v>31</v>
      </c>
      <c r="B32" s="26" t="s">
        <v>518</v>
      </c>
      <c r="C32" s="26" t="s">
        <v>460</v>
      </c>
      <c r="D32" s="26" t="s">
        <v>519</v>
      </c>
      <c r="E32" s="26" t="s">
        <v>18</v>
      </c>
      <c r="F32" s="24">
        <v>69.67</v>
      </c>
      <c r="G32" s="8">
        <v>1</v>
      </c>
      <c r="H32" s="49">
        <f t="shared" si="0"/>
        <v>70.67</v>
      </c>
      <c r="I32" s="26" t="s">
        <v>142</v>
      </c>
      <c r="J32" s="46"/>
    </row>
    <row r="33" spans="1:10">
      <c r="A33" s="26">
        <v>32</v>
      </c>
      <c r="B33" s="26" t="s">
        <v>522</v>
      </c>
      <c r="C33" s="26" t="s">
        <v>460</v>
      </c>
      <c r="D33" s="26" t="s">
        <v>523</v>
      </c>
      <c r="E33" s="26" t="s">
        <v>18</v>
      </c>
      <c r="F33" s="24">
        <v>66.8</v>
      </c>
      <c r="G33" s="8">
        <v>2.8</v>
      </c>
      <c r="H33" s="49">
        <f t="shared" si="0"/>
        <v>69.599999999999994</v>
      </c>
      <c r="I33" s="26" t="s">
        <v>142</v>
      </c>
      <c r="J33" s="46"/>
    </row>
    <row r="34" spans="1:10">
      <c r="A34" s="26">
        <v>33</v>
      </c>
      <c r="B34" s="26" t="s">
        <v>520</v>
      </c>
      <c r="C34" s="26" t="s">
        <v>460</v>
      </c>
      <c r="D34" s="26" t="s">
        <v>521</v>
      </c>
      <c r="E34" s="26" t="s">
        <v>18</v>
      </c>
      <c r="F34" s="24">
        <v>66.989999999999995</v>
      </c>
      <c r="G34" s="8">
        <v>0</v>
      </c>
      <c r="H34" s="49">
        <f t="shared" si="0"/>
        <v>66.989999999999995</v>
      </c>
      <c r="I34" s="26" t="s">
        <v>149</v>
      </c>
      <c r="J34" s="46"/>
    </row>
    <row r="35" spans="1:10">
      <c r="A35" s="26">
        <v>34</v>
      </c>
      <c r="B35" s="26" t="s">
        <v>526</v>
      </c>
      <c r="C35" s="26" t="s">
        <v>460</v>
      </c>
      <c r="D35" s="26" t="s">
        <v>527</v>
      </c>
      <c r="E35" s="26" t="s">
        <v>18</v>
      </c>
      <c r="F35" s="24">
        <v>61.36</v>
      </c>
      <c r="G35" s="8">
        <v>1</v>
      </c>
      <c r="H35" s="49">
        <f t="shared" si="0"/>
        <v>62.36</v>
      </c>
      <c r="I35" s="26" t="s">
        <v>528</v>
      </c>
      <c r="J35" s="46"/>
    </row>
  </sheetData>
  <autoFilter ref="A1:J1">
    <sortState ref="A2:J35">
      <sortCondition descending="1" ref="H1"/>
    </sortState>
  </autoFilter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M7" sqref="M7"/>
    </sheetView>
  </sheetViews>
  <sheetFormatPr defaultRowHeight="13.5"/>
  <cols>
    <col min="1" max="2" width="9.75" bestFit="1" customWidth="1"/>
    <col min="3" max="3" width="11.25" bestFit="1" customWidth="1"/>
    <col min="4" max="4" width="10.5" bestFit="1" customWidth="1"/>
    <col min="5" max="5" width="9.75" bestFit="1" customWidth="1"/>
    <col min="6" max="6" width="11.75" bestFit="1" customWidth="1"/>
    <col min="7" max="7" width="9.75" bestFit="1" customWidth="1"/>
    <col min="8" max="8" width="9.75" style="52" bestFit="1" customWidth="1"/>
    <col min="9" max="9" width="11.75" bestFit="1" customWidth="1"/>
    <col min="10" max="10" width="13.7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1">
      <c r="A2" s="32">
        <v>1</v>
      </c>
      <c r="B2" s="32" t="s">
        <v>396</v>
      </c>
      <c r="C2" s="32" t="s">
        <v>397</v>
      </c>
      <c r="D2" s="32" t="s">
        <v>398</v>
      </c>
      <c r="E2" s="32" t="s">
        <v>18</v>
      </c>
      <c r="F2" s="33">
        <v>89.75</v>
      </c>
      <c r="G2" s="48">
        <v>3.3</v>
      </c>
      <c r="H2" s="51">
        <f t="shared" ref="H2:H31" si="0">SUM(G2,F2)</f>
        <v>93.05</v>
      </c>
      <c r="I2" s="32" t="s">
        <v>19</v>
      </c>
      <c r="J2" s="50" t="s">
        <v>154</v>
      </c>
    </row>
    <row r="3" spans="1:11">
      <c r="A3" s="29">
        <v>2</v>
      </c>
      <c r="B3" s="29" t="s">
        <v>399</v>
      </c>
      <c r="C3" s="29" t="s">
        <v>397</v>
      </c>
      <c r="D3" s="29" t="s">
        <v>400</v>
      </c>
      <c r="E3" s="29" t="s">
        <v>18</v>
      </c>
      <c r="F3" s="30">
        <v>88.7</v>
      </c>
      <c r="G3" s="43">
        <v>3.6</v>
      </c>
      <c r="H3" s="42">
        <f t="shared" si="0"/>
        <v>92.3</v>
      </c>
      <c r="I3" s="29" t="s">
        <v>19</v>
      </c>
      <c r="J3" s="41" t="s">
        <v>155</v>
      </c>
    </row>
    <row r="4" spans="1:11">
      <c r="A4" s="29">
        <v>3</v>
      </c>
      <c r="B4" s="29" t="s">
        <v>401</v>
      </c>
      <c r="C4" s="29" t="s">
        <v>397</v>
      </c>
      <c r="D4" s="29" t="s">
        <v>402</v>
      </c>
      <c r="E4" s="29" t="s">
        <v>18</v>
      </c>
      <c r="F4" s="30">
        <v>83.57</v>
      </c>
      <c r="G4" s="43">
        <v>5.2</v>
      </c>
      <c r="H4" s="42">
        <f t="shared" si="0"/>
        <v>88.77</v>
      </c>
      <c r="I4" s="29" t="s">
        <v>19</v>
      </c>
      <c r="J4" s="41" t="s">
        <v>155</v>
      </c>
    </row>
    <row r="5" spans="1:11">
      <c r="A5" s="29">
        <v>4</v>
      </c>
      <c r="B5" s="29" t="s">
        <v>403</v>
      </c>
      <c r="C5" s="29" t="s">
        <v>397</v>
      </c>
      <c r="D5" s="29" t="s">
        <v>404</v>
      </c>
      <c r="E5" s="29" t="s">
        <v>18</v>
      </c>
      <c r="F5" s="30">
        <v>80.48</v>
      </c>
      <c r="G5" s="43">
        <v>6.6</v>
      </c>
      <c r="H5" s="42">
        <f t="shared" si="0"/>
        <v>87.08</v>
      </c>
      <c r="I5" s="29" t="s">
        <v>19</v>
      </c>
      <c r="J5" s="41" t="s">
        <v>155</v>
      </c>
    </row>
    <row r="6" spans="1:11">
      <c r="A6" s="25">
        <v>5</v>
      </c>
      <c r="B6" s="25" t="s">
        <v>405</v>
      </c>
      <c r="C6" s="25" t="s">
        <v>397</v>
      </c>
      <c r="D6" s="25" t="s">
        <v>406</v>
      </c>
      <c r="E6" s="25" t="s">
        <v>18</v>
      </c>
      <c r="F6" s="23">
        <v>80.2</v>
      </c>
      <c r="G6" s="45">
        <v>3.4</v>
      </c>
      <c r="H6" s="44">
        <f t="shared" si="0"/>
        <v>83.600000000000009</v>
      </c>
      <c r="I6" s="25" t="s">
        <v>19</v>
      </c>
      <c r="J6" s="47" t="s">
        <v>457</v>
      </c>
    </row>
    <row r="7" spans="1:11">
      <c r="A7" s="35">
        <v>6</v>
      </c>
      <c r="B7" s="35" t="s">
        <v>411</v>
      </c>
      <c r="C7" s="35" t="s">
        <v>397</v>
      </c>
      <c r="D7" s="35" t="s">
        <v>412</v>
      </c>
      <c r="E7" s="35" t="s">
        <v>18</v>
      </c>
      <c r="F7" s="36">
        <v>76.599999999999994</v>
      </c>
      <c r="G7" s="56">
        <v>7</v>
      </c>
      <c r="H7" s="55">
        <f t="shared" si="0"/>
        <v>83.6</v>
      </c>
      <c r="I7" s="35" t="s">
        <v>64</v>
      </c>
      <c r="J7" s="54" t="s">
        <v>457</v>
      </c>
      <c r="K7" s="53" t="s">
        <v>273</v>
      </c>
    </row>
    <row r="8" spans="1:11">
      <c r="A8" s="35">
        <v>7</v>
      </c>
      <c r="B8" s="35" t="s">
        <v>407</v>
      </c>
      <c r="C8" s="35" t="s">
        <v>397</v>
      </c>
      <c r="D8" s="35" t="s">
        <v>408</v>
      </c>
      <c r="E8" s="35" t="s">
        <v>18</v>
      </c>
      <c r="F8" s="36">
        <v>78.790000000000006</v>
      </c>
      <c r="G8" s="56">
        <v>4</v>
      </c>
      <c r="H8" s="55">
        <f t="shared" si="0"/>
        <v>82.79</v>
      </c>
      <c r="I8" s="35" t="s">
        <v>64</v>
      </c>
      <c r="J8" s="54" t="s">
        <v>457</v>
      </c>
      <c r="K8" s="53" t="s">
        <v>458</v>
      </c>
    </row>
    <row r="9" spans="1:11">
      <c r="A9" s="25">
        <v>8</v>
      </c>
      <c r="B9" s="25" t="s">
        <v>409</v>
      </c>
      <c r="C9" s="25" t="s">
        <v>397</v>
      </c>
      <c r="D9" s="25" t="s">
        <v>410</v>
      </c>
      <c r="E9" s="25" t="s">
        <v>18</v>
      </c>
      <c r="F9" s="23">
        <v>78.540000000000006</v>
      </c>
      <c r="G9" s="45">
        <v>2.9</v>
      </c>
      <c r="H9" s="44">
        <f t="shared" si="0"/>
        <v>81.440000000000012</v>
      </c>
      <c r="I9" s="25" t="s">
        <v>19</v>
      </c>
      <c r="J9" s="47" t="s">
        <v>156</v>
      </c>
    </row>
    <row r="10" spans="1:11">
      <c r="A10" s="26">
        <v>9</v>
      </c>
      <c r="B10" s="26" t="s">
        <v>417</v>
      </c>
      <c r="C10" s="26" t="s">
        <v>397</v>
      </c>
      <c r="D10" s="26" t="s">
        <v>418</v>
      </c>
      <c r="E10" s="26" t="s">
        <v>18</v>
      </c>
      <c r="F10" s="24">
        <v>76.11</v>
      </c>
      <c r="G10" s="8">
        <v>5.0999999999999996</v>
      </c>
      <c r="H10" s="49">
        <f t="shared" si="0"/>
        <v>81.209999999999994</v>
      </c>
      <c r="I10" s="26" t="s">
        <v>64</v>
      </c>
      <c r="J10" s="46"/>
    </row>
    <row r="11" spans="1:11">
      <c r="A11" s="26">
        <v>10</v>
      </c>
      <c r="B11" s="26" t="s">
        <v>413</v>
      </c>
      <c r="C11" s="26" t="s">
        <v>397</v>
      </c>
      <c r="D11" s="26" t="s">
        <v>414</v>
      </c>
      <c r="E11" s="26" t="s">
        <v>18</v>
      </c>
      <c r="F11" s="24">
        <v>76.59</v>
      </c>
      <c r="G11" s="8">
        <v>4</v>
      </c>
      <c r="H11" s="49">
        <f t="shared" si="0"/>
        <v>80.59</v>
      </c>
      <c r="I11" s="26" t="s">
        <v>19</v>
      </c>
      <c r="J11" s="46"/>
    </row>
    <row r="12" spans="1:11">
      <c r="A12" s="26">
        <v>11</v>
      </c>
      <c r="B12" s="26" t="s">
        <v>415</v>
      </c>
      <c r="C12" s="26" t="s">
        <v>397</v>
      </c>
      <c r="D12" s="26" t="s">
        <v>416</v>
      </c>
      <c r="E12" s="26" t="s">
        <v>18</v>
      </c>
      <c r="F12" s="24">
        <v>76.41</v>
      </c>
      <c r="G12" s="8">
        <v>3.2</v>
      </c>
      <c r="H12" s="49">
        <f t="shared" si="0"/>
        <v>79.61</v>
      </c>
      <c r="I12" s="26" t="s">
        <v>19</v>
      </c>
      <c r="J12" s="46"/>
    </row>
    <row r="13" spans="1:11">
      <c r="A13" s="26">
        <v>12</v>
      </c>
      <c r="B13" s="26" t="s">
        <v>419</v>
      </c>
      <c r="C13" s="26" t="s">
        <v>397</v>
      </c>
      <c r="D13" s="26" t="s">
        <v>420</v>
      </c>
      <c r="E13" s="26" t="s">
        <v>18</v>
      </c>
      <c r="F13" s="24">
        <v>75.31</v>
      </c>
      <c r="G13" s="8">
        <v>4.2</v>
      </c>
      <c r="H13" s="49">
        <f t="shared" si="0"/>
        <v>79.510000000000005</v>
      </c>
      <c r="I13" s="26" t="s">
        <v>64</v>
      </c>
      <c r="J13" s="46"/>
    </row>
    <row r="14" spans="1:11">
      <c r="A14" s="26">
        <v>13</v>
      </c>
      <c r="B14" s="26" t="s">
        <v>421</v>
      </c>
      <c r="C14" s="26" t="s">
        <v>397</v>
      </c>
      <c r="D14" s="26" t="s">
        <v>422</v>
      </c>
      <c r="E14" s="26" t="s">
        <v>18</v>
      </c>
      <c r="F14" s="24">
        <v>75.2</v>
      </c>
      <c r="G14" s="8">
        <v>2.6</v>
      </c>
      <c r="H14" s="49">
        <f t="shared" si="0"/>
        <v>77.8</v>
      </c>
      <c r="I14" s="26" t="s">
        <v>19</v>
      </c>
      <c r="J14" s="46"/>
    </row>
    <row r="15" spans="1:11">
      <c r="A15" s="26">
        <v>14</v>
      </c>
      <c r="B15" s="26" t="s">
        <v>423</v>
      </c>
      <c r="C15" s="26" t="s">
        <v>397</v>
      </c>
      <c r="D15" s="26" t="s">
        <v>424</v>
      </c>
      <c r="E15" s="26" t="s">
        <v>18</v>
      </c>
      <c r="F15" s="24">
        <v>74.88</v>
      </c>
      <c r="G15" s="8">
        <v>2.1</v>
      </c>
      <c r="H15" s="49">
        <f t="shared" si="0"/>
        <v>76.97999999999999</v>
      </c>
      <c r="I15" s="26" t="s">
        <v>19</v>
      </c>
      <c r="J15" s="46"/>
    </row>
    <row r="16" spans="1:11">
      <c r="A16" s="26">
        <v>15</v>
      </c>
      <c r="B16" s="26" t="s">
        <v>433</v>
      </c>
      <c r="C16" s="26" t="s">
        <v>397</v>
      </c>
      <c r="D16" s="26" t="s">
        <v>434</v>
      </c>
      <c r="E16" s="26" t="s">
        <v>18</v>
      </c>
      <c r="F16" s="24">
        <v>72.680000000000007</v>
      </c>
      <c r="G16" s="8">
        <v>4.2</v>
      </c>
      <c r="H16" s="49">
        <f t="shared" si="0"/>
        <v>76.88000000000001</v>
      </c>
      <c r="I16" s="26" t="s">
        <v>64</v>
      </c>
      <c r="J16" s="46"/>
    </row>
    <row r="17" spans="1:10">
      <c r="A17" s="26">
        <v>16</v>
      </c>
      <c r="B17" s="26" t="s">
        <v>429</v>
      </c>
      <c r="C17" s="26" t="s">
        <v>397</v>
      </c>
      <c r="D17" s="26" t="s">
        <v>430</v>
      </c>
      <c r="E17" s="26" t="s">
        <v>18</v>
      </c>
      <c r="F17" s="24">
        <v>72.91</v>
      </c>
      <c r="G17" s="8">
        <v>3.1</v>
      </c>
      <c r="H17" s="49">
        <f t="shared" si="0"/>
        <v>76.009999999999991</v>
      </c>
      <c r="I17" s="26" t="s">
        <v>64</v>
      </c>
      <c r="J17" s="46"/>
    </row>
    <row r="18" spans="1:10">
      <c r="A18" s="26">
        <v>17</v>
      </c>
      <c r="B18" s="26" t="s">
        <v>425</v>
      </c>
      <c r="C18" s="26" t="s">
        <v>397</v>
      </c>
      <c r="D18" s="26" t="s">
        <v>426</v>
      </c>
      <c r="E18" s="26" t="s">
        <v>18</v>
      </c>
      <c r="F18" s="24">
        <v>74.23</v>
      </c>
      <c r="G18" s="8">
        <v>1.2</v>
      </c>
      <c r="H18" s="49">
        <f t="shared" si="0"/>
        <v>75.430000000000007</v>
      </c>
      <c r="I18" s="26" t="s">
        <v>19</v>
      </c>
      <c r="J18" s="46"/>
    </row>
    <row r="19" spans="1:10">
      <c r="A19" s="26">
        <v>18</v>
      </c>
      <c r="B19" s="26" t="s">
        <v>441</v>
      </c>
      <c r="C19" s="26" t="s">
        <v>397</v>
      </c>
      <c r="D19" s="26" t="s">
        <v>442</v>
      </c>
      <c r="E19" s="26" t="s">
        <v>18</v>
      </c>
      <c r="F19" s="24">
        <v>71.13</v>
      </c>
      <c r="G19" s="8">
        <v>3.9</v>
      </c>
      <c r="H19" s="49">
        <f t="shared" si="0"/>
        <v>75.03</v>
      </c>
      <c r="I19" s="26" t="s">
        <v>129</v>
      </c>
      <c r="J19" s="46"/>
    </row>
    <row r="20" spans="1:10">
      <c r="A20" s="26">
        <v>19</v>
      </c>
      <c r="B20" s="26" t="s">
        <v>427</v>
      </c>
      <c r="C20" s="26" t="s">
        <v>397</v>
      </c>
      <c r="D20" s="26" t="s">
        <v>428</v>
      </c>
      <c r="E20" s="26" t="s">
        <v>18</v>
      </c>
      <c r="F20" s="24">
        <v>73.09</v>
      </c>
      <c r="G20" s="8">
        <v>1.9</v>
      </c>
      <c r="H20" s="49">
        <f t="shared" si="0"/>
        <v>74.990000000000009</v>
      </c>
      <c r="I20" s="26" t="s">
        <v>19</v>
      </c>
      <c r="J20" s="46"/>
    </row>
    <row r="21" spans="1:10">
      <c r="A21" s="26">
        <v>20</v>
      </c>
      <c r="B21" s="26" t="s">
        <v>435</v>
      </c>
      <c r="C21" s="26" t="s">
        <v>397</v>
      </c>
      <c r="D21" s="26" t="s">
        <v>436</v>
      </c>
      <c r="E21" s="26" t="s">
        <v>18</v>
      </c>
      <c r="F21" s="24">
        <v>72.180000000000007</v>
      </c>
      <c r="G21" s="8">
        <v>2.6</v>
      </c>
      <c r="H21" s="49">
        <f t="shared" si="0"/>
        <v>74.78</v>
      </c>
      <c r="I21" s="26" t="s">
        <v>64</v>
      </c>
      <c r="J21" s="46"/>
    </row>
    <row r="22" spans="1:10">
      <c r="A22" s="26">
        <v>21</v>
      </c>
      <c r="B22" s="26" t="s">
        <v>445</v>
      </c>
      <c r="C22" s="26" t="s">
        <v>397</v>
      </c>
      <c r="D22" s="26" t="s">
        <v>446</v>
      </c>
      <c r="E22" s="26" t="s">
        <v>18</v>
      </c>
      <c r="F22" s="24">
        <v>69.86</v>
      </c>
      <c r="G22" s="8">
        <v>3.9</v>
      </c>
      <c r="H22" s="49">
        <f t="shared" si="0"/>
        <v>73.760000000000005</v>
      </c>
      <c r="I22" s="26" t="s">
        <v>64</v>
      </c>
      <c r="J22" s="46"/>
    </row>
    <row r="23" spans="1:10">
      <c r="A23" s="26">
        <v>22</v>
      </c>
      <c r="B23" s="26" t="s">
        <v>437</v>
      </c>
      <c r="C23" s="26" t="s">
        <v>397</v>
      </c>
      <c r="D23" s="26" t="s">
        <v>438</v>
      </c>
      <c r="E23" s="26" t="s">
        <v>18</v>
      </c>
      <c r="F23" s="24">
        <v>71.58</v>
      </c>
      <c r="G23" s="8">
        <v>1.9</v>
      </c>
      <c r="H23" s="49">
        <f t="shared" si="0"/>
        <v>73.48</v>
      </c>
      <c r="I23" s="26" t="s">
        <v>19</v>
      </c>
      <c r="J23" s="46"/>
    </row>
    <row r="24" spans="1:10">
      <c r="A24" s="26">
        <v>23</v>
      </c>
      <c r="B24" s="26" t="s">
        <v>431</v>
      </c>
      <c r="C24" s="26" t="s">
        <v>397</v>
      </c>
      <c r="D24" s="26" t="s">
        <v>432</v>
      </c>
      <c r="E24" s="26" t="s">
        <v>18</v>
      </c>
      <c r="F24" s="24">
        <v>72.77</v>
      </c>
      <c r="G24" s="8">
        <v>0.6</v>
      </c>
      <c r="H24" s="49">
        <f t="shared" si="0"/>
        <v>73.36999999999999</v>
      </c>
      <c r="I24" s="26" t="s">
        <v>19</v>
      </c>
      <c r="J24" s="46"/>
    </row>
    <row r="25" spans="1:10">
      <c r="A25" s="26">
        <v>24</v>
      </c>
      <c r="B25" s="26" t="s">
        <v>443</v>
      </c>
      <c r="C25" s="26" t="s">
        <v>397</v>
      </c>
      <c r="D25" s="26" t="s">
        <v>444</v>
      </c>
      <c r="E25" s="26" t="s">
        <v>18</v>
      </c>
      <c r="F25" s="24">
        <v>70.67</v>
      </c>
      <c r="G25" s="8">
        <v>2.2999999999999998</v>
      </c>
      <c r="H25" s="49">
        <f t="shared" si="0"/>
        <v>72.97</v>
      </c>
      <c r="I25" s="26" t="s">
        <v>19</v>
      </c>
      <c r="J25" s="46"/>
    </row>
    <row r="26" spans="1:10">
      <c r="A26" s="26">
        <v>25</v>
      </c>
      <c r="B26" s="26" t="s">
        <v>439</v>
      </c>
      <c r="C26" s="26" t="s">
        <v>397</v>
      </c>
      <c r="D26" s="26" t="s">
        <v>440</v>
      </c>
      <c r="E26" s="26" t="s">
        <v>18</v>
      </c>
      <c r="F26" s="24">
        <v>71.180000000000007</v>
      </c>
      <c r="G26" s="8">
        <v>0</v>
      </c>
      <c r="H26" s="49">
        <f t="shared" si="0"/>
        <v>71.180000000000007</v>
      </c>
      <c r="I26" s="26" t="s">
        <v>19</v>
      </c>
      <c r="J26" s="46"/>
    </row>
    <row r="27" spans="1:10">
      <c r="A27" s="26">
        <v>26</v>
      </c>
      <c r="B27" s="26" t="s">
        <v>449</v>
      </c>
      <c r="C27" s="26" t="s">
        <v>397</v>
      </c>
      <c r="D27" s="26" t="s">
        <v>450</v>
      </c>
      <c r="E27" s="26" t="s">
        <v>18</v>
      </c>
      <c r="F27" s="24">
        <v>67.87</v>
      </c>
      <c r="G27" s="8">
        <v>2.4</v>
      </c>
      <c r="H27" s="49">
        <f t="shared" si="0"/>
        <v>70.27000000000001</v>
      </c>
      <c r="I27" s="26" t="s">
        <v>129</v>
      </c>
      <c r="J27" s="46"/>
    </row>
    <row r="28" spans="1:10">
      <c r="A28" s="26">
        <v>27</v>
      </c>
      <c r="B28" s="26" t="s">
        <v>447</v>
      </c>
      <c r="C28" s="26" t="s">
        <v>397</v>
      </c>
      <c r="D28" s="26" t="s">
        <v>448</v>
      </c>
      <c r="E28" s="26" t="s">
        <v>18</v>
      </c>
      <c r="F28" s="24">
        <v>69.2</v>
      </c>
      <c r="G28" s="8">
        <v>0.6</v>
      </c>
      <c r="H28" s="49">
        <f t="shared" si="0"/>
        <v>69.8</v>
      </c>
      <c r="I28" s="26" t="s">
        <v>129</v>
      </c>
      <c r="J28" s="46"/>
    </row>
    <row r="29" spans="1:10">
      <c r="A29" s="26">
        <v>28</v>
      </c>
      <c r="B29" s="26" t="s">
        <v>451</v>
      </c>
      <c r="C29" s="26" t="s">
        <v>397</v>
      </c>
      <c r="D29" s="26" t="s">
        <v>452</v>
      </c>
      <c r="E29" s="26" t="s">
        <v>18</v>
      </c>
      <c r="F29" s="24">
        <v>66.540000000000006</v>
      </c>
      <c r="G29" s="8">
        <v>3.2</v>
      </c>
      <c r="H29" s="49">
        <f t="shared" si="0"/>
        <v>69.740000000000009</v>
      </c>
      <c r="I29" s="26" t="s">
        <v>142</v>
      </c>
      <c r="J29" s="46"/>
    </row>
    <row r="30" spans="1:10">
      <c r="A30" s="26">
        <v>29</v>
      </c>
      <c r="B30" s="26" t="s">
        <v>453</v>
      </c>
      <c r="C30" s="26" t="s">
        <v>397</v>
      </c>
      <c r="D30" s="26" t="s">
        <v>454</v>
      </c>
      <c r="E30" s="26" t="s">
        <v>18</v>
      </c>
      <c r="F30" s="24">
        <v>62.76</v>
      </c>
      <c r="G30" s="8">
        <v>0</v>
      </c>
      <c r="H30" s="49">
        <f t="shared" si="0"/>
        <v>62.76</v>
      </c>
      <c r="I30" s="26" t="s">
        <v>265</v>
      </c>
      <c r="J30" s="46"/>
    </row>
    <row r="31" spans="1:10">
      <c r="A31" s="26">
        <v>30</v>
      </c>
      <c r="B31" s="26" t="s">
        <v>455</v>
      </c>
      <c r="C31" s="26" t="s">
        <v>397</v>
      </c>
      <c r="D31" s="26" t="s">
        <v>456</v>
      </c>
      <c r="E31" s="26" t="s">
        <v>18</v>
      </c>
      <c r="F31" s="24">
        <v>0</v>
      </c>
      <c r="G31" s="26">
        <v>0</v>
      </c>
      <c r="H31" s="49">
        <f t="shared" si="0"/>
        <v>0</v>
      </c>
      <c r="I31" s="26" t="s">
        <v>19</v>
      </c>
      <c r="J31" s="46"/>
    </row>
  </sheetData>
  <autoFilter ref="A1:J1">
    <sortState ref="A2:J31">
      <sortCondition descending="1" ref="H1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信息</vt:lpstr>
      <vt:lpstr>计算机</vt:lpstr>
      <vt:lpstr>数媒</vt:lpstr>
      <vt:lpstr>网工</vt:lpstr>
      <vt:lpstr>物联网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 taotao</dc:creator>
  <cp:lastModifiedBy>Hu taotao</cp:lastModifiedBy>
  <dcterms:created xsi:type="dcterms:W3CDTF">2014-09-28T00:35:43Z</dcterms:created>
  <dcterms:modified xsi:type="dcterms:W3CDTF">2014-09-28T08:14:24Z</dcterms:modified>
</cp:coreProperties>
</file>